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chu/Desktop/Raw Data for Mksr manuscript/"/>
    </mc:Choice>
  </mc:AlternateContent>
  <xr:revisionPtr revIDLastSave="0" documentId="13_ncr:1_{09C42CBC-035B-BF48-9167-06E434233840}" xr6:coauthVersionLast="47" xr6:coauthVersionMax="47" xr10:uidLastSave="{00000000-0000-0000-0000-000000000000}"/>
  <bookViews>
    <workbookView xWindow="320" yWindow="2240" windowWidth="27240" windowHeight="15680" xr2:uid="{EC48559B-AFF0-3C40-8972-CEC1809D2978}"/>
  </bookViews>
  <sheets>
    <sheet name="Sheet3" sheetId="3" r:id="rId1"/>
  </sheets>
  <definedNames>
    <definedName name="_xlnm._FilterDatabase" localSheetId="0" hidden="1">Sheet3!$A$1:$O$93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8" i="3" l="1"/>
  <c r="S19" i="3"/>
  <c r="S20" i="3"/>
  <c r="S21" i="3"/>
  <c r="S22" i="3"/>
  <c r="S23" i="3"/>
  <c r="S17" i="3"/>
  <c r="R25" i="3"/>
</calcChain>
</file>

<file path=xl/sharedStrings.xml><?xml version="1.0" encoding="utf-8"?>
<sst xmlns="http://schemas.openxmlformats.org/spreadsheetml/2006/main" count="271" uniqueCount="105">
  <si>
    <t>sample_name</t>
  </si>
  <si>
    <t>target_site_seq</t>
  </si>
  <si>
    <t>11G</t>
  </si>
  <si>
    <t>1G_9G_11G</t>
  </si>
  <si>
    <t>5T_9G_11G</t>
  </si>
  <si>
    <t>7G_9G_11G</t>
  </si>
  <si>
    <t>7T_9G_11G</t>
  </si>
  <si>
    <t>8G_9G_11G</t>
  </si>
  <si>
    <t>9G</t>
  </si>
  <si>
    <t>9G_11G</t>
  </si>
  <si>
    <t>9G_11G_14G</t>
  </si>
  <si>
    <t>ACTTCTCCACAGGAGTCAGGTGC</t>
  </si>
  <si>
    <t>S196-SC1-95583</t>
  </si>
  <si>
    <t>S197-SC2-95584</t>
  </si>
  <si>
    <t>S200-SC5-95587</t>
  </si>
  <si>
    <t>S203-SC8-95590</t>
  </si>
  <si>
    <t>S204-SC9-95591</t>
  </si>
  <si>
    <t>S205-SC10-95592</t>
  </si>
  <si>
    <t>S206-SC11-95593</t>
  </si>
  <si>
    <t>S212-SC17-95599</t>
  </si>
  <si>
    <t>S215-SC20-95602</t>
  </si>
  <si>
    <t>S216-SC21-95603</t>
  </si>
  <si>
    <t>S220-SC25-95607</t>
  </si>
  <si>
    <t>S222-SC27-95609</t>
  </si>
  <si>
    <t>S229-SC34-95616</t>
  </si>
  <si>
    <t>S230-SC35-95617</t>
  </si>
  <si>
    <t>S231-SC36-95618</t>
  </si>
  <si>
    <t>S232-SC37-95619</t>
  </si>
  <si>
    <t>S233-SC38-95620</t>
  </si>
  <si>
    <t>S234-SC39-95621</t>
  </si>
  <si>
    <t>S236-SC41-95623</t>
  </si>
  <si>
    <t>S237-SC42-95624</t>
  </si>
  <si>
    <t>S238-SC43-95625</t>
  </si>
  <si>
    <t>S243-SC48-95630</t>
  </si>
  <si>
    <t>S245-SC50-95632</t>
  </si>
  <si>
    <t>S246-SC51-95633</t>
  </si>
  <si>
    <t>S247-SC52-95634</t>
  </si>
  <si>
    <t>S248-SC53-95635</t>
  </si>
  <si>
    <t>S252-SC57-95639</t>
  </si>
  <si>
    <t>S254-SC59-95641</t>
  </si>
  <si>
    <t>S256-SC61-95643</t>
  </si>
  <si>
    <t>S259-SC64-95646</t>
  </si>
  <si>
    <t>S260-SC65-95647</t>
  </si>
  <si>
    <t>S261-SC66-95648</t>
  </si>
  <si>
    <t>S265-SC70-95652</t>
  </si>
  <si>
    <t>S266-SC71-95653</t>
  </si>
  <si>
    <t>S269-SC74-95656</t>
  </si>
  <si>
    <t>S270-SC75-95657</t>
  </si>
  <si>
    <t>S273-SC78-95660</t>
  </si>
  <si>
    <t>S274-SC79-95661</t>
  </si>
  <si>
    <t>S276-SC81-95663</t>
  </si>
  <si>
    <t>S277-SC82-95664</t>
  </si>
  <si>
    <t>S278-SC83-95665</t>
  </si>
  <si>
    <t>S279-SC84-95666</t>
  </si>
  <si>
    <t>S281-SC86-95668</t>
  </si>
  <si>
    <t>S282-SC87-95669</t>
  </si>
  <si>
    <t>S283-SC88-95670</t>
  </si>
  <si>
    <t>S284-SC89-95671</t>
  </si>
  <si>
    <t>S285-SC90-95672</t>
  </si>
  <si>
    <t>S290-SC95-95677</t>
  </si>
  <si>
    <t>S294-SC99-95681</t>
  </si>
  <si>
    <t>S296-SC101-95683</t>
  </si>
  <si>
    <t>S297-SC102-95684</t>
  </si>
  <si>
    <t>S298-SC103-95685</t>
  </si>
  <si>
    <t>S300-SC105-95687</t>
  </si>
  <si>
    <t>S301-SC106-95688</t>
  </si>
  <si>
    <t>S302-SC107-95689</t>
  </si>
  <si>
    <t>S304-SC109-95691</t>
  </si>
  <si>
    <t>S305-SC110-95692</t>
  </si>
  <si>
    <t>S306-SC111-95693</t>
  </si>
  <si>
    <t>S308-SC113-95695</t>
  </si>
  <si>
    <t>S309-SC114-95696</t>
  </si>
  <si>
    <t>S310-SC115-95697</t>
  </si>
  <si>
    <t>S311-SC116-95698</t>
  </si>
  <si>
    <t>S312-SC117-95699</t>
  </si>
  <si>
    <t>S314-SC119-95701</t>
  </si>
  <si>
    <t>S316-SC121-95703</t>
  </si>
  <si>
    <t>S318-SC123-95705</t>
  </si>
  <si>
    <t>S320-SC125-95707</t>
  </si>
  <si>
    <t>S321-SC126-95708</t>
  </si>
  <si>
    <t>S322-SC127-95709</t>
  </si>
  <si>
    <t>S323-SC128-95710</t>
  </si>
  <si>
    <t>S324-SC129-95711</t>
  </si>
  <si>
    <t>S325-SC130-95712</t>
  </si>
  <si>
    <t>S327-SC132-95714</t>
  </si>
  <si>
    <t>S328-SC133-95715</t>
  </si>
  <si>
    <t>S329-SC134-95716</t>
  </si>
  <si>
    <t>S330-SC135-95717</t>
  </si>
  <si>
    <t>S331-SC136-95718</t>
  </si>
  <si>
    <t>S332-SC137-95719</t>
  </si>
  <si>
    <t>S333-SC138-95720</t>
  </si>
  <si>
    <t>S335-SC140-95722</t>
  </si>
  <si>
    <t>S343-SC148-95730</t>
  </si>
  <si>
    <t>S344-SC149-95731</t>
  </si>
  <si>
    <t>S345-SC150-95732</t>
  </si>
  <si>
    <t>reads_mapped_total</t>
  </si>
  <si>
    <t>target_site_reads</t>
  </si>
  <si>
    <t>mapping_rate</t>
  </si>
  <si>
    <t>bi</t>
  </si>
  <si>
    <t>mono</t>
  </si>
  <si>
    <t>un</t>
  </si>
  <si>
    <t>Makassar, Makassar+S9P</t>
  </si>
  <si>
    <t>Makassar, Makassar+7T</t>
  </si>
  <si>
    <t>Makassar, Makassar+7G</t>
  </si>
  <si>
    <t>Makassar, Makassar+8G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</si>
</sst>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F3931-334F-3247-9DF5-D42352B9852B}">
  <dimension ref="A1:S103"/>
  <sheetViews>
    <sheetView tabSelected="1" topLeftCell="A5" workbookViewId="0">
      <selection activeCell="S19" sqref="S19"/>
    </sheetView>
  </sheetViews>
  <sheetFormatPr baseColWidth="10" defaultRowHeight="16" x14ac:dyDescent="0.2"/>
  <cols>
    <col min="1" max="1" width="21" customWidth="1"/>
    <col min="3" max="3" width="16" bestFit="1" customWidth="1"/>
    <col min="17" max="17" width="25.33203125" customWidth="1"/>
  </cols>
  <sheetData>
    <row r="1" spans="1:15" ht="21" customHeight="1" x14ac:dyDescent="0.2">
      <c r="A1" s="2" t="s">
        <v>0</v>
      </c>
      <c r="B1" s="2" t="s">
        <v>95</v>
      </c>
      <c r="C1" s="2" t="s">
        <v>96</v>
      </c>
      <c r="D1" s="2" t="s">
        <v>97</v>
      </c>
      <c r="E1" s="1" t="s">
        <v>0</v>
      </c>
      <c r="F1" s="2" t="s">
        <v>1</v>
      </c>
      <c r="G1" s="2" t="s">
        <v>2</v>
      </c>
      <c r="H1" s="2" t="s">
        <v>3</v>
      </c>
      <c r="I1" s="2" t="s">
        <v>4</v>
      </c>
      <c r="J1" s="2" t="s">
        <v>5</v>
      </c>
      <c r="K1" s="2" t="s">
        <v>6</v>
      </c>
      <c r="L1" s="2" t="s">
        <v>7</v>
      </c>
      <c r="M1" s="2" t="s">
        <v>8</v>
      </c>
      <c r="N1" s="2" t="s">
        <v>9</v>
      </c>
      <c r="O1" s="2" t="s">
        <v>10</v>
      </c>
    </row>
    <row r="2" spans="1:15" x14ac:dyDescent="0.2">
      <c r="A2" s="2" t="s">
        <v>65</v>
      </c>
      <c r="B2" s="2">
        <v>11523</v>
      </c>
      <c r="C2" s="2">
        <v>11474</v>
      </c>
      <c r="D2" s="2">
        <v>49.268999999999998</v>
      </c>
      <c r="E2" s="1" t="s">
        <v>65</v>
      </c>
      <c r="F2" s="2" t="s">
        <v>11</v>
      </c>
      <c r="G2" s="2">
        <v>0.44</v>
      </c>
      <c r="H2" s="2">
        <v>0</v>
      </c>
      <c r="I2" s="2">
        <v>0</v>
      </c>
      <c r="J2" s="2">
        <v>0</v>
      </c>
      <c r="K2" s="2">
        <v>0.01</v>
      </c>
      <c r="L2" s="2">
        <v>0</v>
      </c>
      <c r="M2" s="2">
        <v>0.49</v>
      </c>
      <c r="N2" s="2">
        <v>98.62</v>
      </c>
      <c r="O2" s="2">
        <v>0.02</v>
      </c>
    </row>
    <row r="3" spans="1:15" x14ac:dyDescent="0.2">
      <c r="A3" s="2" t="s">
        <v>37</v>
      </c>
      <c r="B3" s="2">
        <v>34247</v>
      </c>
      <c r="C3" s="2">
        <v>34140</v>
      </c>
      <c r="D3" s="2">
        <v>64.664000000000001</v>
      </c>
      <c r="E3" s="1" t="s">
        <v>37</v>
      </c>
      <c r="F3" s="2" t="s">
        <v>11</v>
      </c>
      <c r="G3" s="2">
        <v>0.44</v>
      </c>
      <c r="H3" s="2">
        <v>0.01</v>
      </c>
      <c r="I3" s="2">
        <v>0</v>
      </c>
      <c r="J3" s="2">
        <v>0</v>
      </c>
      <c r="K3" s="2">
        <v>0.01</v>
      </c>
      <c r="L3" s="2">
        <v>0</v>
      </c>
      <c r="M3" s="2">
        <v>0.44</v>
      </c>
      <c r="N3" s="2">
        <v>98.57</v>
      </c>
      <c r="O3" s="2">
        <v>0</v>
      </c>
    </row>
    <row r="4" spans="1:15" x14ac:dyDescent="0.2">
      <c r="A4" s="2" t="s">
        <v>47</v>
      </c>
      <c r="B4" s="2">
        <v>4043</v>
      </c>
      <c r="C4" s="2">
        <v>4020</v>
      </c>
      <c r="D4" s="2">
        <v>15.756</v>
      </c>
      <c r="E4" s="1" t="s">
        <v>47</v>
      </c>
      <c r="F4" s="2" t="s">
        <v>11</v>
      </c>
      <c r="G4" s="2">
        <v>0.52</v>
      </c>
      <c r="H4" s="2">
        <v>0</v>
      </c>
      <c r="I4" s="2">
        <v>0</v>
      </c>
      <c r="J4" s="2">
        <v>0</v>
      </c>
      <c r="K4" s="2">
        <v>0.03</v>
      </c>
      <c r="L4" s="2">
        <v>0</v>
      </c>
      <c r="M4" s="2">
        <v>0.42</v>
      </c>
      <c r="N4" s="2">
        <v>98.48</v>
      </c>
      <c r="O4" s="2">
        <v>0</v>
      </c>
    </row>
    <row r="5" spans="1:15" x14ac:dyDescent="0.2">
      <c r="A5" s="2" t="s">
        <v>38</v>
      </c>
      <c r="B5" s="2">
        <v>8247</v>
      </c>
      <c r="C5" s="2">
        <v>8211</v>
      </c>
      <c r="D5" s="2">
        <v>30.332999999999998</v>
      </c>
      <c r="E5" s="1" t="s">
        <v>38</v>
      </c>
      <c r="F5" s="2" t="s">
        <v>11</v>
      </c>
      <c r="G5" s="2">
        <v>0.45</v>
      </c>
      <c r="H5" s="2">
        <v>0.04</v>
      </c>
      <c r="I5" s="2">
        <v>0</v>
      </c>
      <c r="J5" s="2">
        <v>0</v>
      </c>
      <c r="K5" s="2">
        <v>0</v>
      </c>
      <c r="L5" s="2">
        <v>0</v>
      </c>
      <c r="M5" s="2">
        <v>0.49</v>
      </c>
      <c r="N5" s="2">
        <v>98.48</v>
      </c>
      <c r="O5" s="2">
        <v>0.01</v>
      </c>
    </row>
    <row r="6" spans="1:15" x14ac:dyDescent="0.2">
      <c r="A6" s="2" t="s">
        <v>92</v>
      </c>
      <c r="B6" s="2">
        <v>12956</v>
      </c>
      <c r="C6" s="2">
        <v>12904</v>
      </c>
      <c r="D6" s="2">
        <v>46.398000000000003</v>
      </c>
      <c r="E6" s="1" t="s">
        <v>92</v>
      </c>
      <c r="F6" s="2" t="s">
        <v>11</v>
      </c>
      <c r="G6" s="2">
        <v>0.5</v>
      </c>
      <c r="H6" s="2">
        <v>0</v>
      </c>
      <c r="I6" s="2">
        <v>0</v>
      </c>
      <c r="J6" s="2">
        <v>0</v>
      </c>
      <c r="K6" s="2">
        <v>0.01</v>
      </c>
      <c r="L6" s="2">
        <v>0</v>
      </c>
      <c r="M6" s="2">
        <v>0.43</v>
      </c>
      <c r="N6" s="2">
        <v>98.46</v>
      </c>
      <c r="O6" s="2">
        <v>0.01</v>
      </c>
    </row>
    <row r="7" spans="1:15" x14ac:dyDescent="0.2">
      <c r="A7" s="2" t="s">
        <v>40</v>
      </c>
      <c r="B7" s="2">
        <v>20213</v>
      </c>
      <c r="C7" s="2">
        <v>20116</v>
      </c>
      <c r="D7" s="2">
        <v>54.805</v>
      </c>
      <c r="E7" s="1" t="s">
        <v>40</v>
      </c>
      <c r="F7" s="2" t="s">
        <v>11</v>
      </c>
      <c r="G7" s="2">
        <v>0.46</v>
      </c>
      <c r="H7" s="2">
        <v>0.01</v>
      </c>
      <c r="I7" s="2">
        <v>0.01</v>
      </c>
      <c r="J7" s="2">
        <v>0.01</v>
      </c>
      <c r="K7" s="2">
        <v>0.01</v>
      </c>
      <c r="L7" s="2">
        <v>0</v>
      </c>
      <c r="M7" s="2">
        <v>0.34</v>
      </c>
      <c r="N7" s="2">
        <v>98.46</v>
      </c>
      <c r="O7" s="2">
        <v>0.01</v>
      </c>
    </row>
    <row r="8" spans="1:15" x14ac:dyDescent="0.2">
      <c r="A8" s="2" t="s">
        <v>77</v>
      </c>
      <c r="B8" s="2">
        <v>31637</v>
      </c>
      <c r="C8" s="2">
        <v>31527</v>
      </c>
      <c r="D8" s="2">
        <v>74.61</v>
      </c>
      <c r="E8" s="1" t="s">
        <v>77</v>
      </c>
      <c r="F8" s="2" t="s">
        <v>11</v>
      </c>
      <c r="G8" s="2">
        <v>0.5</v>
      </c>
      <c r="H8" s="2">
        <v>0.01</v>
      </c>
      <c r="I8" s="2">
        <v>0.01</v>
      </c>
      <c r="J8" s="2">
        <v>0</v>
      </c>
      <c r="K8" s="2">
        <v>0.01</v>
      </c>
      <c r="L8" s="2">
        <v>0</v>
      </c>
      <c r="M8" s="2">
        <v>0.42</v>
      </c>
      <c r="N8" s="2">
        <v>98.45</v>
      </c>
      <c r="O8" s="2">
        <v>0.01</v>
      </c>
    </row>
    <row r="9" spans="1:15" x14ac:dyDescent="0.2">
      <c r="A9" s="2" t="s">
        <v>45</v>
      </c>
      <c r="B9" s="2">
        <v>23313</v>
      </c>
      <c r="C9" s="2">
        <v>23245</v>
      </c>
      <c r="D9" s="2">
        <v>54.902999999999999</v>
      </c>
      <c r="E9" s="1" t="s">
        <v>45</v>
      </c>
      <c r="F9" s="2" t="s">
        <v>11</v>
      </c>
      <c r="G9" s="2">
        <v>0.54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0.3</v>
      </c>
      <c r="N9" s="2">
        <v>98.42</v>
      </c>
      <c r="O9" s="2">
        <v>0.02</v>
      </c>
    </row>
    <row r="10" spans="1:15" x14ac:dyDescent="0.2">
      <c r="A10" s="2" t="s">
        <v>76</v>
      </c>
      <c r="B10" s="2">
        <v>7644</v>
      </c>
      <c r="C10" s="2">
        <v>7613</v>
      </c>
      <c r="D10" s="2">
        <v>42.472999999999999</v>
      </c>
      <c r="E10" s="1" t="s">
        <v>76</v>
      </c>
      <c r="F10" s="2" t="s">
        <v>11</v>
      </c>
      <c r="G10" s="2">
        <v>0.45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0.57999999999999996</v>
      </c>
      <c r="N10" s="2">
        <v>98.36</v>
      </c>
      <c r="O10" s="2">
        <v>0</v>
      </c>
    </row>
    <row r="11" spans="1:15" x14ac:dyDescent="0.2">
      <c r="A11" s="2" t="s">
        <v>15</v>
      </c>
      <c r="B11" s="2">
        <v>9583</v>
      </c>
      <c r="C11" s="2">
        <v>9550</v>
      </c>
      <c r="D11" s="2">
        <v>31.94</v>
      </c>
      <c r="E11" s="1" t="s">
        <v>15</v>
      </c>
      <c r="F11" s="2" t="s">
        <v>11</v>
      </c>
      <c r="G11" s="2">
        <v>0.52</v>
      </c>
      <c r="H11" s="2">
        <v>0</v>
      </c>
      <c r="I11" s="2">
        <v>0</v>
      </c>
      <c r="J11" s="2">
        <v>0.01</v>
      </c>
      <c r="K11" s="2">
        <v>0</v>
      </c>
      <c r="L11" s="2">
        <v>0</v>
      </c>
      <c r="M11" s="2">
        <v>0.35</v>
      </c>
      <c r="N11" s="2">
        <v>98.35</v>
      </c>
      <c r="O11" s="2">
        <v>0.01</v>
      </c>
    </row>
    <row r="12" spans="1:15" x14ac:dyDescent="0.2">
      <c r="A12" s="2" t="s">
        <v>51</v>
      </c>
      <c r="B12" s="2">
        <v>14578</v>
      </c>
      <c r="C12" s="2">
        <v>14514</v>
      </c>
      <c r="D12" s="2">
        <v>42.978999999999999</v>
      </c>
      <c r="E12" s="1" t="s">
        <v>51</v>
      </c>
      <c r="F12" s="2" t="s">
        <v>11</v>
      </c>
      <c r="G12" s="2">
        <v>0.5</v>
      </c>
      <c r="H12" s="2">
        <v>0.01</v>
      </c>
      <c r="I12" s="2">
        <v>0.01</v>
      </c>
      <c r="J12" s="2">
        <v>0.01</v>
      </c>
      <c r="K12" s="2">
        <v>0</v>
      </c>
      <c r="L12" s="2">
        <v>0</v>
      </c>
      <c r="M12" s="2">
        <v>0.5</v>
      </c>
      <c r="N12" s="2">
        <v>98.35</v>
      </c>
      <c r="O12" s="2">
        <v>0.01</v>
      </c>
    </row>
    <row r="13" spans="1:15" x14ac:dyDescent="0.2">
      <c r="A13" s="2" t="s">
        <v>56</v>
      </c>
      <c r="B13" s="2">
        <v>17870</v>
      </c>
      <c r="C13" s="2">
        <v>17804</v>
      </c>
      <c r="D13" s="2">
        <v>46.005000000000003</v>
      </c>
      <c r="E13" s="1" t="s">
        <v>56</v>
      </c>
      <c r="F13" s="2" t="s">
        <v>11</v>
      </c>
      <c r="G13" s="2">
        <v>0.47</v>
      </c>
      <c r="H13" s="2">
        <v>0</v>
      </c>
      <c r="I13" s="2">
        <v>0.02</v>
      </c>
      <c r="J13" s="2">
        <v>0</v>
      </c>
      <c r="K13" s="2">
        <v>0.01</v>
      </c>
      <c r="L13" s="2">
        <v>0</v>
      </c>
      <c r="M13" s="2">
        <v>0.52</v>
      </c>
      <c r="N13" s="2">
        <v>98.34</v>
      </c>
      <c r="O13" s="2">
        <v>0.01</v>
      </c>
    </row>
    <row r="14" spans="1:15" x14ac:dyDescent="0.2">
      <c r="A14" s="2" t="s">
        <v>90</v>
      </c>
      <c r="B14" s="2">
        <v>51569</v>
      </c>
      <c r="C14" s="2">
        <v>51382</v>
      </c>
      <c r="D14" s="2">
        <v>80.632999999999996</v>
      </c>
      <c r="E14" s="1" t="s">
        <v>90</v>
      </c>
      <c r="F14" s="2" t="s">
        <v>11</v>
      </c>
      <c r="G14" s="2">
        <v>0.53</v>
      </c>
      <c r="H14" s="2">
        <v>0.01</v>
      </c>
      <c r="I14" s="2">
        <v>0.01</v>
      </c>
      <c r="J14" s="2">
        <v>0</v>
      </c>
      <c r="K14" s="2">
        <v>0</v>
      </c>
      <c r="L14" s="2">
        <v>0</v>
      </c>
      <c r="M14" s="2">
        <v>0.4</v>
      </c>
      <c r="N14" s="2">
        <v>98.33</v>
      </c>
      <c r="O14" s="2">
        <v>0.01</v>
      </c>
    </row>
    <row r="15" spans="1:15" x14ac:dyDescent="0.2">
      <c r="A15" s="2" t="s">
        <v>36</v>
      </c>
      <c r="B15" s="2">
        <v>14744</v>
      </c>
      <c r="C15" s="2">
        <v>14685</v>
      </c>
      <c r="D15" s="2">
        <v>41.311999999999998</v>
      </c>
      <c r="E15" s="1" t="s">
        <v>36</v>
      </c>
      <c r="F15" s="2" t="s">
        <v>11</v>
      </c>
      <c r="G15" s="2">
        <v>0.46</v>
      </c>
      <c r="H15" s="2">
        <v>0.01</v>
      </c>
      <c r="I15" s="2">
        <v>0.01</v>
      </c>
      <c r="J15" s="2">
        <v>0.01</v>
      </c>
      <c r="K15" s="2">
        <v>0.01</v>
      </c>
      <c r="L15" s="2">
        <v>0</v>
      </c>
      <c r="M15" s="2">
        <v>0.46</v>
      </c>
      <c r="N15" s="2">
        <v>98.3</v>
      </c>
      <c r="O15" s="2">
        <v>0.01</v>
      </c>
    </row>
    <row r="16" spans="1:15" x14ac:dyDescent="0.2">
      <c r="A16" s="2" t="s">
        <v>62</v>
      </c>
      <c r="B16" s="2">
        <v>42735</v>
      </c>
      <c r="C16" s="2">
        <v>42574</v>
      </c>
      <c r="D16" s="2">
        <v>76.7</v>
      </c>
      <c r="E16" s="1" t="s">
        <v>62</v>
      </c>
      <c r="F16" s="2" t="s">
        <v>11</v>
      </c>
      <c r="G16" s="2">
        <v>0.52</v>
      </c>
      <c r="H16" s="2">
        <v>0.01</v>
      </c>
      <c r="I16" s="2">
        <v>0</v>
      </c>
      <c r="J16" s="2">
        <v>0</v>
      </c>
      <c r="K16" s="2">
        <v>0.01</v>
      </c>
      <c r="L16" s="2">
        <v>0</v>
      </c>
      <c r="M16" s="2">
        <v>0.54</v>
      </c>
      <c r="N16" s="2">
        <v>98.29</v>
      </c>
      <c r="O16" s="2">
        <v>0</v>
      </c>
    </row>
    <row r="17" spans="1:19" x14ac:dyDescent="0.2">
      <c r="A17" s="2" t="s">
        <v>71</v>
      </c>
      <c r="B17" s="2">
        <v>8447</v>
      </c>
      <c r="C17" s="2">
        <v>8413</v>
      </c>
      <c r="D17" s="2">
        <v>38.585000000000001</v>
      </c>
      <c r="E17" s="1" t="s">
        <v>71</v>
      </c>
      <c r="F17" s="2" t="s">
        <v>11</v>
      </c>
      <c r="G17" s="2">
        <v>0.54</v>
      </c>
      <c r="H17" s="2">
        <v>0</v>
      </c>
      <c r="I17" s="2">
        <v>0</v>
      </c>
      <c r="J17" s="2">
        <v>0</v>
      </c>
      <c r="K17" s="2">
        <v>0</v>
      </c>
      <c r="L17" s="2">
        <v>0.01</v>
      </c>
      <c r="M17" s="2">
        <v>0.4</v>
      </c>
      <c r="N17" s="2">
        <v>98.25</v>
      </c>
      <c r="O17" s="2">
        <v>0.01</v>
      </c>
      <c r="Q17" t="s">
        <v>98</v>
      </c>
      <c r="R17" s="2">
        <v>69</v>
      </c>
      <c r="S17">
        <f>R17/83</f>
        <v>0.83132530120481929</v>
      </c>
    </row>
    <row r="18" spans="1:19" x14ac:dyDescent="0.2">
      <c r="A18" s="2" t="s">
        <v>30</v>
      </c>
      <c r="B18" s="2">
        <v>61597</v>
      </c>
      <c r="C18" s="2">
        <v>61342</v>
      </c>
      <c r="D18" s="2">
        <v>78.707999999999998</v>
      </c>
      <c r="E18" s="1" t="s">
        <v>30</v>
      </c>
      <c r="F18" s="2" t="s">
        <v>11</v>
      </c>
      <c r="G18" s="2">
        <v>0.51</v>
      </c>
      <c r="H18" s="2">
        <v>0.01</v>
      </c>
      <c r="I18" s="2">
        <v>0.01</v>
      </c>
      <c r="J18" s="2">
        <v>0</v>
      </c>
      <c r="K18" s="2">
        <v>0</v>
      </c>
      <c r="L18" s="2">
        <v>0</v>
      </c>
      <c r="M18" s="2">
        <v>0.53</v>
      </c>
      <c r="N18" s="2">
        <v>98.25</v>
      </c>
      <c r="O18" s="2">
        <v>0.01</v>
      </c>
      <c r="Q18" t="s">
        <v>99</v>
      </c>
      <c r="R18" s="2">
        <v>6</v>
      </c>
      <c r="S18">
        <f t="shared" ref="S18:S23" si="0">R18/83</f>
        <v>7.2289156626506021E-2</v>
      </c>
    </row>
    <row r="19" spans="1:19" x14ac:dyDescent="0.2">
      <c r="A19" s="2" t="s">
        <v>59</v>
      </c>
      <c r="B19" s="2">
        <v>38149</v>
      </c>
      <c r="C19" s="2">
        <v>37996</v>
      </c>
      <c r="D19" s="2">
        <v>73.968000000000004</v>
      </c>
      <c r="E19" s="1" t="s">
        <v>59</v>
      </c>
      <c r="F19" s="2" t="s">
        <v>11</v>
      </c>
      <c r="G19" s="2">
        <v>0.51</v>
      </c>
      <c r="H19" s="2">
        <v>0.01</v>
      </c>
      <c r="I19" s="2">
        <v>0.01</v>
      </c>
      <c r="J19" s="2">
        <v>0</v>
      </c>
      <c r="K19" s="2">
        <v>0.01</v>
      </c>
      <c r="L19" s="2">
        <v>0</v>
      </c>
      <c r="M19" s="2">
        <v>0.49</v>
      </c>
      <c r="N19" s="2">
        <v>98.25</v>
      </c>
      <c r="O19" s="2">
        <v>0</v>
      </c>
      <c r="Q19" t="s">
        <v>100</v>
      </c>
      <c r="R19" s="2">
        <v>3</v>
      </c>
      <c r="S19">
        <f t="shared" si="0"/>
        <v>3.614457831325301E-2</v>
      </c>
    </row>
    <row r="20" spans="1:19" x14ac:dyDescent="0.2">
      <c r="A20" s="2" t="s">
        <v>53</v>
      </c>
      <c r="B20" s="2">
        <v>28574</v>
      </c>
      <c r="C20" s="2">
        <v>28443</v>
      </c>
      <c r="D20" s="2">
        <v>58.582999999999998</v>
      </c>
      <c r="E20" s="1" t="s">
        <v>53</v>
      </c>
      <c r="F20" s="2" t="s">
        <v>11</v>
      </c>
      <c r="G20" s="2">
        <v>0.51</v>
      </c>
      <c r="H20" s="2">
        <v>0.01</v>
      </c>
      <c r="I20" s="2">
        <v>0.01</v>
      </c>
      <c r="J20" s="2">
        <v>0</v>
      </c>
      <c r="K20" s="2">
        <v>0</v>
      </c>
      <c r="L20" s="2">
        <v>0</v>
      </c>
      <c r="M20" s="2">
        <v>0.57999999999999996</v>
      </c>
      <c r="N20" s="2">
        <v>98.25</v>
      </c>
      <c r="O20" s="2">
        <v>0.03</v>
      </c>
      <c r="Q20" t="s">
        <v>101</v>
      </c>
      <c r="R20" s="2">
        <v>2</v>
      </c>
      <c r="S20">
        <f t="shared" si="0"/>
        <v>2.4096385542168676E-2</v>
      </c>
    </row>
    <row r="21" spans="1:19" x14ac:dyDescent="0.2">
      <c r="A21" s="2" t="s">
        <v>75</v>
      </c>
      <c r="B21" s="2">
        <v>19111</v>
      </c>
      <c r="C21" s="2">
        <v>19041</v>
      </c>
      <c r="D21" s="2">
        <v>63.155000000000001</v>
      </c>
      <c r="E21" s="1" t="s">
        <v>75</v>
      </c>
      <c r="F21" s="2" t="s">
        <v>11</v>
      </c>
      <c r="G21" s="2">
        <v>0.56000000000000005</v>
      </c>
      <c r="H21" s="2">
        <v>0.01</v>
      </c>
      <c r="I21" s="2">
        <v>0.01</v>
      </c>
      <c r="J21" s="2">
        <v>0</v>
      </c>
      <c r="K21" s="2">
        <v>0</v>
      </c>
      <c r="L21" s="2">
        <v>0.01</v>
      </c>
      <c r="M21" s="2">
        <v>0.56000000000000005</v>
      </c>
      <c r="N21" s="2">
        <v>98.23</v>
      </c>
      <c r="O21" s="2">
        <v>0</v>
      </c>
      <c r="Q21" t="s">
        <v>102</v>
      </c>
      <c r="R21" s="2">
        <v>1</v>
      </c>
      <c r="S21">
        <f t="shared" si="0"/>
        <v>1.2048192771084338E-2</v>
      </c>
    </row>
    <row r="22" spans="1:19" x14ac:dyDescent="0.2">
      <c r="A22" s="2" t="s">
        <v>12</v>
      </c>
      <c r="B22" s="2">
        <v>19192</v>
      </c>
      <c r="C22" s="2">
        <v>19114</v>
      </c>
      <c r="D22" s="2">
        <v>44.593000000000004</v>
      </c>
      <c r="E22" s="1" t="s">
        <v>12</v>
      </c>
      <c r="F22" s="2" t="s">
        <v>11</v>
      </c>
      <c r="G22" s="2">
        <v>0.51</v>
      </c>
      <c r="H22" s="2">
        <v>0</v>
      </c>
      <c r="I22" s="2">
        <v>0.01</v>
      </c>
      <c r="J22" s="2">
        <v>0.01</v>
      </c>
      <c r="K22" s="2">
        <v>0.02</v>
      </c>
      <c r="L22" s="2">
        <v>0</v>
      </c>
      <c r="M22" s="2">
        <v>0.6</v>
      </c>
      <c r="N22" s="2">
        <v>98.22</v>
      </c>
      <c r="O22" s="2">
        <v>0.02</v>
      </c>
      <c r="Q22" t="s">
        <v>103</v>
      </c>
      <c r="R22" s="2">
        <v>1</v>
      </c>
      <c r="S22">
        <f t="shared" si="0"/>
        <v>1.2048192771084338E-2</v>
      </c>
    </row>
    <row r="23" spans="1:19" x14ac:dyDescent="0.2">
      <c r="A23" s="2" t="s">
        <v>63</v>
      </c>
      <c r="B23" s="2">
        <v>23845</v>
      </c>
      <c r="C23" s="2">
        <v>23747</v>
      </c>
      <c r="D23" s="2">
        <v>63.482999999999997</v>
      </c>
      <c r="E23" s="1" t="s">
        <v>63</v>
      </c>
      <c r="F23" s="2" t="s">
        <v>11</v>
      </c>
      <c r="G23" s="2">
        <v>0.57999999999999996</v>
      </c>
      <c r="H23" s="2">
        <v>0</v>
      </c>
      <c r="I23" s="2">
        <v>0</v>
      </c>
      <c r="J23" s="2">
        <v>0</v>
      </c>
      <c r="K23" s="2">
        <v>0.01</v>
      </c>
      <c r="L23" s="2">
        <v>0.01</v>
      </c>
      <c r="M23" s="2">
        <v>0.56999999999999995</v>
      </c>
      <c r="N23" s="2">
        <v>98.21</v>
      </c>
      <c r="O23" s="2">
        <v>0.01</v>
      </c>
      <c r="Q23" t="s">
        <v>104</v>
      </c>
      <c r="R23" s="2">
        <v>1</v>
      </c>
      <c r="S23">
        <f t="shared" si="0"/>
        <v>1.2048192771084338E-2</v>
      </c>
    </row>
    <row r="24" spans="1:19" x14ac:dyDescent="0.2">
      <c r="A24" s="2" t="s">
        <v>33</v>
      </c>
      <c r="B24" s="2">
        <v>41264</v>
      </c>
      <c r="C24" s="2">
        <v>41069</v>
      </c>
      <c r="D24" s="2">
        <v>69.180000000000007</v>
      </c>
      <c r="E24" s="1" t="s">
        <v>33</v>
      </c>
      <c r="F24" s="2" t="s">
        <v>11</v>
      </c>
      <c r="G24" s="2">
        <v>0.5</v>
      </c>
      <c r="H24" s="2">
        <v>0.01</v>
      </c>
      <c r="I24" s="2">
        <v>0.01</v>
      </c>
      <c r="J24" s="2">
        <v>0</v>
      </c>
      <c r="K24" s="2">
        <v>0.01</v>
      </c>
      <c r="L24" s="2">
        <v>0</v>
      </c>
      <c r="M24" s="2">
        <v>0.49</v>
      </c>
      <c r="N24" s="2">
        <v>98.19</v>
      </c>
      <c r="O24" s="2">
        <v>0.02</v>
      </c>
    </row>
    <row r="25" spans="1:19" x14ac:dyDescent="0.2">
      <c r="A25" s="2" t="s">
        <v>68</v>
      </c>
      <c r="B25" s="2">
        <v>47623</v>
      </c>
      <c r="C25" s="2">
        <v>47455</v>
      </c>
      <c r="D25" s="2">
        <v>78.405000000000001</v>
      </c>
      <c r="E25" s="1" t="s">
        <v>68</v>
      </c>
      <c r="F25" s="2" t="s">
        <v>11</v>
      </c>
      <c r="G25" s="2">
        <v>0.49</v>
      </c>
      <c r="H25" s="2">
        <v>0.01</v>
      </c>
      <c r="I25" s="2">
        <v>0</v>
      </c>
      <c r="J25" s="2">
        <v>0</v>
      </c>
      <c r="K25" s="2">
        <v>0.01</v>
      </c>
      <c r="L25" s="2">
        <v>0</v>
      </c>
      <c r="M25" s="2">
        <v>0.46</v>
      </c>
      <c r="N25" s="2">
        <v>98.19</v>
      </c>
      <c r="O25" s="2">
        <v>0.02</v>
      </c>
      <c r="R25">
        <f>SUM(R17:R23)</f>
        <v>83</v>
      </c>
    </row>
    <row r="26" spans="1:19" x14ac:dyDescent="0.2">
      <c r="A26" s="2" t="s">
        <v>31</v>
      </c>
      <c r="B26" s="2">
        <v>24932</v>
      </c>
      <c r="C26" s="2">
        <v>24822</v>
      </c>
      <c r="D26" s="2">
        <v>58.195</v>
      </c>
      <c r="E26" s="1" t="s">
        <v>31</v>
      </c>
      <c r="F26" s="2" t="s">
        <v>11</v>
      </c>
      <c r="G26" s="2">
        <v>0.54</v>
      </c>
      <c r="H26" s="2">
        <v>0.01</v>
      </c>
      <c r="I26" s="2">
        <v>0</v>
      </c>
      <c r="J26" s="2">
        <v>0</v>
      </c>
      <c r="K26" s="2">
        <v>0</v>
      </c>
      <c r="L26" s="2">
        <v>0</v>
      </c>
      <c r="M26" s="2">
        <v>0.56000000000000005</v>
      </c>
      <c r="N26" s="2">
        <v>98.18</v>
      </c>
      <c r="O26" s="2">
        <v>0.01</v>
      </c>
    </row>
    <row r="27" spans="1:19" x14ac:dyDescent="0.2">
      <c r="A27" s="2" t="s">
        <v>55</v>
      </c>
      <c r="B27" s="2">
        <v>10576</v>
      </c>
      <c r="C27" s="2">
        <v>10528</v>
      </c>
      <c r="D27" s="2">
        <v>34.567999999999998</v>
      </c>
      <c r="E27" s="1" t="s">
        <v>55</v>
      </c>
      <c r="F27" s="2" t="s">
        <v>11</v>
      </c>
      <c r="G27" s="2">
        <v>0.51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0.42</v>
      </c>
      <c r="N27" s="2">
        <v>98.17</v>
      </c>
      <c r="O27" s="2">
        <v>0.01</v>
      </c>
    </row>
    <row r="28" spans="1:19" x14ac:dyDescent="0.2">
      <c r="A28" s="2" t="s">
        <v>64</v>
      </c>
      <c r="B28" s="2">
        <v>60582</v>
      </c>
      <c r="C28" s="2">
        <v>60351</v>
      </c>
      <c r="D28" s="2">
        <v>82.44</v>
      </c>
      <c r="E28" s="1" t="s">
        <v>64</v>
      </c>
      <c r="F28" s="2" t="s">
        <v>11</v>
      </c>
      <c r="G28" s="2">
        <v>0.54</v>
      </c>
      <c r="H28" s="2">
        <v>0</v>
      </c>
      <c r="I28" s="2">
        <v>0</v>
      </c>
      <c r="J28" s="2">
        <v>0</v>
      </c>
      <c r="K28" s="2">
        <v>0.01</v>
      </c>
      <c r="L28" s="2">
        <v>0</v>
      </c>
      <c r="M28" s="2">
        <v>0.48</v>
      </c>
      <c r="N28" s="2">
        <v>98.13</v>
      </c>
      <c r="O28" s="2">
        <v>0.01</v>
      </c>
    </row>
    <row r="29" spans="1:19" x14ac:dyDescent="0.2">
      <c r="A29" s="2" t="s">
        <v>57</v>
      </c>
      <c r="B29" s="2">
        <v>9036</v>
      </c>
      <c r="C29" s="2">
        <v>9010</v>
      </c>
      <c r="D29" s="2">
        <v>32.616</v>
      </c>
      <c r="E29" s="1" t="s">
        <v>57</v>
      </c>
      <c r="F29" s="2" t="s">
        <v>11</v>
      </c>
      <c r="G29" s="2">
        <v>0.74</v>
      </c>
      <c r="H29" s="2">
        <v>0.01</v>
      </c>
      <c r="I29" s="2">
        <v>0.01</v>
      </c>
      <c r="J29" s="2">
        <v>0</v>
      </c>
      <c r="K29" s="2">
        <v>0.02</v>
      </c>
      <c r="L29" s="2">
        <v>0.02</v>
      </c>
      <c r="M29" s="2">
        <v>0.57999999999999996</v>
      </c>
      <c r="N29" s="2">
        <v>98.12</v>
      </c>
      <c r="O29" s="2">
        <v>0.01</v>
      </c>
    </row>
    <row r="30" spans="1:19" x14ac:dyDescent="0.2">
      <c r="A30" s="2" t="s">
        <v>83</v>
      </c>
      <c r="B30" s="2">
        <v>4300</v>
      </c>
      <c r="C30" s="2">
        <v>4275</v>
      </c>
      <c r="D30" s="2">
        <v>25.399000000000001</v>
      </c>
      <c r="E30" s="1" t="s">
        <v>83</v>
      </c>
      <c r="F30" s="2" t="s">
        <v>11</v>
      </c>
      <c r="G30" s="2">
        <v>0.49</v>
      </c>
      <c r="H30" s="2">
        <v>0.02</v>
      </c>
      <c r="I30" s="2">
        <v>0</v>
      </c>
      <c r="J30" s="2">
        <v>0</v>
      </c>
      <c r="K30" s="2">
        <v>0.02</v>
      </c>
      <c r="L30" s="2">
        <v>0</v>
      </c>
      <c r="M30" s="2">
        <v>0.44</v>
      </c>
      <c r="N30" s="2">
        <v>98.11</v>
      </c>
      <c r="O30" s="2">
        <v>0.02</v>
      </c>
    </row>
    <row r="31" spans="1:19" x14ac:dyDescent="0.2">
      <c r="A31" s="2" t="s">
        <v>81</v>
      </c>
      <c r="B31" s="2">
        <v>47020</v>
      </c>
      <c r="C31" s="2">
        <v>46857</v>
      </c>
      <c r="D31" s="2">
        <v>81.337999999999994</v>
      </c>
      <c r="E31" s="1" t="s">
        <v>81</v>
      </c>
      <c r="F31" s="2" t="s">
        <v>11</v>
      </c>
      <c r="G31" s="2">
        <v>0.53</v>
      </c>
      <c r="H31" s="2">
        <v>0.01</v>
      </c>
      <c r="I31" s="2">
        <v>0</v>
      </c>
      <c r="J31" s="2">
        <v>0</v>
      </c>
      <c r="K31" s="2">
        <v>0.01</v>
      </c>
      <c r="L31" s="2">
        <v>0</v>
      </c>
      <c r="M31" s="2">
        <v>0.56999999999999995</v>
      </c>
      <c r="N31" s="2">
        <v>98.1</v>
      </c>
      <c r="O31" s="2">
        <v>0.02</v>
      </c>
    </row>
    <row r="32" spans="1:19" x14ac:dyDescent="0.2">
      <c r="A32" s="2" t="s">
        <v>93</v>
      </c>
      <c r="B32" s="2">
        <v>45896</v>
      </c>
      <c r="C32" s="2">
        <v>45700</v>
      </c>
      <c r="D32" s="2">
        <v>84.784999999999997</v>
      </c>
      <c r="E32" s="1" t="s">
        <v>93</v>
      </c>
      <c r="F32" s="2" t="s">
        <v>11</v>
      </c>
      <c r="G32" s="2">
        <v>0.55000000000000004</v>
      </c>
      <c r="H32" s="2">
        <v>0</v>
      </c>
      <c r="I32" s="2">
        <v>0.01</v>
      </c>
      <c r="J32" s="2">
        <v>0</v>
      </c>
      <c r="K32" s="2">
        <v>0.01</v>
      </c>
      <c r="L32" s="2">
        <v>0.01</v>
      </c>
      <c r="M32" s="2">
        <v>0.59</v>
      </c>
      <c r="N32" s="2">
        <v>98.09</v>
      </c>
      <c r="O32" s="2">
        <v>0.01</v>
      </c>
    </row>
    <row r="33" spans="1:15" x14ac:dyDescent="0.2">
      <c r="A33" s="2" t="s">
        <v>60</v>
      </c>
      <c r="B33" s="2">
        <v>21480</v>
      </c>
      <c r="C33" s="2">
        <v>21393</v>
      </c>
      <c r="D33" s="2">
        <v>57.481000000000002</v>
      </c>
      <c r="E33" s="1" t="s">
        <v>60</v>
      </c>
      <c r="F33" s="2" t="s">
        <v>11</v>
      </c>
      <c r="G33" s="2">
        <v>0.45</v>
      </c>
      <c r="H33" s="2">
        <v>0.01</v>
      </c>
      <c r="I33" s="2">
        <v>0.01</v>
      </c>
      <c r="J33" s="2">
        <v>0.01</v>
      </c>
      <c r="K33" s="2">
        <v>0.01</v>
      </c>
      <c r="L33" s="2">
        <v>0</v>
      </c>
      <c r="M33" s="2">
        <v>0.36</v>
      </c>
      <c r="N33" s="2">
        <v>98.08</v>
      </c>
      <c r="O33" s="2">
        <v>0.01</v>
      </c>
    </row>
    <row r="34" spans="1:15" x14ac:dyDescent="0.2">
      <c r="A34" s="2" t="s">
        <v>42</v>
      </c>
      <c r="B34" s="2">
        <v>34035</v>
      </c>
      <c r="C34" s="2">
        <v>33913</v>
      </c>
      <c r="D34" s="2">
        <v>64.769000000000005</v>
      </c>
      <c r="E34" s="1" t="s">
        <v>42</v>
      </c>
      <c r="F34" s="2" t="s">
        <v>11</v>
      </c>
      <c r="G34" s="2">
        <v>0.75</v>
      </c>
      <c r="H34" s="2">
        <v>0.02</v>
      </c>
      <c r="I34" s="2">
        <v>0.01</v>
      </c>
      <c r="J34" s="2">
        <v>0</v>
      </c>
      <c r="K34" s="2">
        <v>0</v>
      </c>
      <c r="L34" s="2">
        <v>0</v>
      </c>
      <c r="M34" s="2">
        <v>0.53</v>
      </c>
      <c r="N34" s="2">
        <v>98.06</v>
      </c>
      <c r="O34" s="2">
        <v>0.02</v>
      </c>
    </row>
    <row r="35" spans="1:15" x14ac:dyDescent="0.2">
      <c r="A35" s="2" t="s">
        <v>73</v>
      </c>
      <c r="B35" s="2">
        <v>9346</v>
      </c>
      <c r="C35" s="2">
        <v>9309</v>
      </c>
      <c r="D35" s="2">
        <v>41.337000000000003</v>
      </c>
      <c r="E35" s="1" t="s">
        <v>73</v>
      </c>
      <c r="F35" s="2" t="s">
        <v>11</v>
      </c>
      <c r="G35" s="2">
        <v>0.51</v>
      </c>
      <c r="H35" s="2">
        <v>0</v>
      </c>
      <c r="I35" s="2">
        <v>0.01</v>
      </c>
      <c r="J35" s="2">
        <v>0</v>
      </c>
      <c r="K35" s="2">
        <v>0.01</v>
      </c>
      <c r="L35" s="2">
        <v>0</v>
      </c>
      <c r="M35" s="2">
        <v>0.42</v>
      </c>
      <c r="N35" s="2">
        <v>97.99</v>
      </c>
      <c r="O35" s="2">
        <v>0.02</v>
      </c>
    </row>
    <row r="36" spans="1:15" x14ac:dyDescent="0.2">
      <c r="A36" s="2" t="s">
        <v>48</v>
      </c>
      <c r="B36" s="2">
        <v>15327</v>
      </c>
      <c r="C36" s="2">
        <v>15254</v>
      </c>
      <c r="D36" s="2">
        <v>38.53</v>
      </c>
      <c r="E36" s="1" t="s">
        <v>48</v>
      </c>
      <c r="F36" s="2" t="s">
        <v>11</v>
      </c>
      <c r="G36" s="2">
        <v>0.45</v>
      </c>
      <c r="H36" s="2">
        <v>0</v>
      </c>
      <c r="I36" s="2">
        <v>0.01</v>
      </c>
      <c r="J36" s="2">
        <v>0.02</v>
      </c>
      <c r="K36" s="2">
        <v>0</v>
      </c>
      <c r="L36" s="2">
        <v>0</v>
      </c>
      <c r="M36" s="2">
        <v>0.54</v>
      </c>
      <c r="N36" s="2">
        <v>97.99</v>
      </c>
      <c r="O36" s="2">
        <v>0.01</v>
      </c>
    </row>
    <row r="37" spans="1:15" x14ac:dyDescent="0.2">
      <c r="A37" s="2" t="s">
        <v>13</v>
      </c>
      <c r="B37" s="2">
        <v>16770</v>
      </c>
      <c r="C37" s="2">
        <v>16698</v>
      </c>
      <c r="D37" s="2">
        <v>46.088000000000001</v>
      </c>
      <c r="E37" s="1" t="s">
        <v>13</v>
      </c>
      <c r="F37" s="2" t="s">
        <v>11</v>
      </c>
      <c r="G37" s="2">
        <v>0.5</v>
      </c>
      <c r="H37" s="2">
        <v>0.01</v>
      </c>
      <c r="I37" s="2">
        <v>0.01</v>
      </c>
      <c r="J37" s="2">
        <v>0.01</v>
      </c>
      <c r="K37" s="2">
        <v>0</v>
      </c>
      <c r="L37" s="2">
        <v>0</v>
      </c>
      <c r="M37" s="2">
        <v>0.61</v>
      </c>
      <c r="N37" s="2">
        <v>97.96</v>
      </c>
      <c r="O37" s="2">
        <v>0.02</v>
      </c>
    </row>
    <row r="38" spans="1:15" x14ac:dyDescent="0.2">
      <c r="A38" s="2" t="s">
        <v>88</v>
      </c>
      <c r="B38" s="2">
        <v>16717</v>
      </c>
      <c r="C38" s="2">
        <v>16649</v>
      </c>
      <c r="D38" s="2">
        <v>58.823</v>
      </c>
      <c r="E38" s="1" t="s">
        <v>88</v>
      </c>
      <c r="F38" s="2" t="s">
        <v>11</v>
      </c>
      <c r="G38" s="2">
        <v>0.47</v>
      </c>
      <c r="H38" s="2">
        <v>0</v>
      </c>
      <c r="I38" s="2">
        <v>0</v>
      </c>
      <c r="J38" s="2">
        <v>0</v>
      </c>
      <c r="K38" s="2">
        <v>0.01</v>
      </c>
      <c r="L38" s="2">
        <v>0.01</v>
      </c>
      <c r="M38" s="2">
        <v>0.46</v>
      </c>
      <c r="N38" s="2">
        <v>97.95</v>
      </c>
      <c r="O38" s="2">
        <v>0.01</v>
      </c>
    </row>
    <row r="39" spans="1:15" x14ac:dyDescent="0.2">
      <c r="A39" s="2" t="s">
        <v>69</v>
      </c>
      <c r="B39" s="2">
        <v>25926</v>
      </c>
      <c r="C39" s="2">
        <v>25841</v>
      </c>
      <c r="D39" s="2">
        <v>66.664000000000001</v>
      </c>
      <c r="E39" s="1" t="s">
        <v>69</v>
      </c>
      <c r="F39" s="2" t="s">
        <v>11</v>
      </c>
      <c r="G39" s="2">
        <v>0.5</v>
      </c>
      <c r="H39" s="2">
        <v>0.01</v>
      </c>
      <c r="I39" s="2">
        <v>0</v>
      </c>
      <c r="J39" s="2">
        <v>0</v>
      </c>
      <c r="K39" s="2">
        <v>0</v>
      </c>
      <c r="L39" s="2">
        <v>0</v>
      </c>
      <c r="M39" s="2">
        <v>0.52</v>
      </c>
      <c r="N39" s="2">
        <v>97.93</v>
      </c>
      <c r="O39" s="2">
        <v>0.03</v>
      </c>
    </row>
    <row r="40" spans="1:15" x14ac:dyDescent="0.2">
      <c r="A40" s="2" t="s">
        <v>82</v>
      </c>
      <c r="B40" s="2">
        <v>41883</v>
      </c>
      <c r="C40" s="2">
        <v>41714</v>
      </c>
      <c r="D40" s="2">
        <v>77.644000000000005</v>
      </c>
      <c r="E40" s="1" t="s">
        <v>82</v>
      </c>
      <c r="F40" s="2" t="s">
        <v>11</v>
      </c>
      <c r="G40" s="2">
        <v>0.6</v>
      </c>
      <c r="H40" s="2">
        <v>0.01</v>
      </c>
      <c r="I40" s="2">
        <v>0</v>
      </c>
      <c r="J40" s="2">
        <v>0</v>
      </c>
      <c r="K40" s="2">
        <v>0.01</v>
      </c>
      <c r="L40" s="2">
        <v>0</v>
      </c>
      <c r="M40" s="2">
        <v>0.55000000000000004</v>
      </c>
      <c r="N40" s="2">
        <v>97.89</v>
      </c>
      <c r="O40" s="2">
        <v>0.11</v>
      </c>
    </row>
    <row r="41" spans="1:15" x14ac:dyDescent="0.2">
      <c r="A41" s="2" t="s">
        <v>46</v>
      </c>
      <c r="B41" s="2">
        <v>16201</v>
      </c>
      <c r="C41" s="2">
        <v>16129</v>
      </c>
      <c r="D41" s="2">
        <v>46.140999999999998</v>
      </c>
      <c r="E41" s="1" t="s">
        <v>46</v>
      </c>
      <c r="F41" s="2" t="s">
        <v>11</v>
      </c>
      <c r="G41" s="2">
        <v>0.52</v>
      </c>
      <c r="H41" s="2">
        <v>0.03</v>
      </c>
      <c r="I41" s="2">
        <v>0.01</v>
      </c>
      <c r="J41" s="2">
        <v>0</v>
      </c>
      <c r="K41" s="2">
        <v>0</v>
      </c>
      <c r="L41" s="2">
        <v>0</v>
      </c>
      <c r="M41" s="2">
        <v>0.55000000000000004</v>
      </c>
      <c r="N41" s="2">
        <v>97.85</v>
      </c>
      <c r="O41" s="2">
        <v>0.01</v>
      </c>
    </row>
    <row r="42" spans="1:15" x14ac:dyDescent="0.2">
      <c r="A42" s="2" t="s">
        <v>27</v>
      </c>
      <c r="B42" s="2">
        <v>35929</v>
      </c>
      <c r="C42" s="2">
        <v>35802</v>
      </c>
      <c r="D42" s="2">
        <v>61.526000000000003</v>
      </c>
      <c r="E42" s="1" t="s">
        <v>27</v>
      </c>
      <c r="F42" s="2" t="s">
        <v>11</v>
      </c>
      <c r="G42" s="2">
        <v>0.65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0.82</v>
      </c>
      <c r="N42" s="2">
        <v>97.8</v>
      </c>
      <c r="O42" s="2">
        <v>0.02</v>
      </c>
    </row>
    <row r="43" spans="1:15" x14ac:dyDescent="0.2">
      <c r="A43" s="2" t="s">
        <v>18</v>
      </c>
      <c r="B43" s="2">
        <v>6928</v>
      </c>
      <c r="C43" s="2">
        <v>6904</v>
      </c>
      <c r="D43" s="2">
        <v>24.64</v>
      </c>
      <c r="E43" s="1" t="s">
        <v>18</v>
      </c>
      <c r="F43" s="2" t="s">
        <v>11</v>
      </c>
      <c r="G43" s="2">
        <v>0.77</v>
      </c>
      <c r="H43" s="2">
        <v>0.01</v>
      </c>
      <c r="I43" s="2">
        <v>0</v>
      </c>
      <c r="J43" s="2">
        <v>0</v>
      </c>
      <c r="K43" s="2">
        <v>0.01</v>
      </c>
      <c r="L43" s="2">
        <v>0</v>
      </c>
      <c r="M43" s="2">
        <v>0.8</v>
      </c>
      <c r="N43" s="2">
        <v>97.78</v>
      </c>
      <c r="O43" s="2">
        <v>0.03</v>
      </c>
    </row>
    <row r="44" spans="1:15" x14ac:dyDescent="0.2">
      <c r="A44" s="2" t="s">
        <v>24</v>
      </c>
      <c r="B44" s="2">
        <v>45963</v>
      </c>
      <c r="C44" s="2">
        <v>45726</v>
      </c>
      <c r="D44" s="2">
        <v>72.92</v>
      </c>
      <c r="E44" s="1" t="s">
        <v>24</v>
      </c>
      <c r="F44" s="2" t="s">
        <v>11</v>
      </c>
      <c r="G44" s="2">
        <v>0.59</v>
      </c>
      <c r="H44" s="2">
        <v>0</v>
      </c>
      <c r="I44" s="2">
        <v>0.01</v>
      </c>
      <c r="J44" s="2">
        <v>0</v>
      </c>
      <c r="K44" s="2">
        <v>0</v>
      </c>
      <c r="L44" s="2">
        <v>0</v>
      </c>
      <c r="M44" s="2">
        <v>0.75</v>
      </c>
      <c r="N44" s="2">
        <v>97.78</v>
      </c>
      <c r="O44" s="2">
        <v>0.01</v>
      </c>
    </row>
    <row r="45" spans="1:15" x14ac:dyDescent="0.2">
      <c r="A45" s="2" t="s">
        <v>58</v>
      </c>
      <c r="B45" s="2">
        <v>42164</v>
      </c>
      <c r="C45" s="2">
        <v>41990</v>
      </c>
      <c r="D45" s="2">
        <v>66.867999999999995</v>
      </c>
      <c r="E45" s="1" t="s">
        <v>58</v>
      </c>
      <c r="F45" s="2" t="s">
        <v>11</v>
      </c>
      <c r="G45" s="2">
        <v>0.99</v>
      </c>
      <c r="H45" s="2">
        <v>0</v>
      </c>
      <c r="I45" s="2">
        <v>0</v>
      </c>
      <c r="J45" s="2">
        <v>0</v>
      </c>
      <c r="K45" s="2">
        <v>0.01</v>
      </c>
      <c r="L45" s="2">
        <v>0.01</v>
      </c>
      <c r="M45" s="2">
        <v>0.54</v>
      </c>
      <c r="N45" s="2">
        <v>97.77</v>
      </c>
      <c r="O45" s="2">
        <v>0.1</v>
      </c>
    </row>
    <row r="46" spans="1:15" x14ac:dyDescent="0.2">
      <c r="A46" s="2" t="s">
        <v>91</v>
      </c>
      <c r="B46" s="2">
        <v>26281</v>
      </c>
      <c r="C46" s="2">
        <v>26176</v>
      </c>
      <c r="D46" s="2">
        <v>62.348999999999997</v>
      </c>
      <c r="E46" s="1" t="s">
        <v>91</v>
      </c>
      <c r="F46" s="2" t="s">
        <v>11</v>
      </c>
      <c r="G46" s="2">
        <v>0.53</v>
      </c>
      <c r="H46" s="2">
        <v>0</v>
      </c>
      <c r="I46" s="2">
        <v>0</v>
      </c>
      <c r="J46" s="2">
        <v>0</v>
      </c>
      <c r="K46" s="2">
        <v>0.01</v>
      </c>
      <c r="L46" s="2">
        <v>0</v>
      </c>
      <c r="M46" s="2">
        <v>0.43</v>
      </c>
      <c r="N46" s="2">
        <v>97.75</v>
      </c>
      <c r="O46" s="2">
        <v>0.01</v>
      </c>
    </row>
    <row r="47" spans="1:15" x14ac:dyDescent="0.2">
      <c r="A47" s="2" t="s">
        <v>86</v>
      </c>
      <c r="B47" s="2">
        <v>19922</v>
      </c>
      <c r="C47" s="2">
        <v>19840</v>
      </c>
      <c r="D47" s="2">
        <v>60.42</v>
      </c>
      <c r="E47" s="1" t="s">
        <v>86</v>
      </c>
      <c r="F47" s="2" t="s">
        <v>11</v>
      </c>
      <c r="G47" s="2">
        <v>0.53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0.55000000000000004</v>
      </c>
      <c r="N47" s="2">
        <v>97.71</v>
      </c>
      <c r="O47" s="2">
        <v>0.01</v>
      </c>
    </row>
    <row r="48" spans="1:15" x14ac:dyDescent="0.2">
      <c r="A48" s="2" t="s">
        <v>20</v>
      </c>
      <c r="B48" s="2">
        <v>25948</v>
      </c>
      <c r="C48" s="2">
        <v>25814</v>
      </c>
      <c r="D48" s="2">
        <v>56.040999999999997</v>
      </c>
      <c r="E48" s="1" t="s">
        <v>20</v>
      </c>
      <c r="F48" s="2" t="s">
        <v>11</v>
      </c>
      <c r="G48" s="2">
        <v>0.65</v>
      </c>
      <c r="H48" s="2">
        <v>0</v>
      </c>
      <c r="I48" s="2">
        <v>0.01</v>
      </c>
      <c r="J48" s="2">
        <v>0</v>
      </c>
      <c r="K48" s="2">
        <v>0</v>
      </c>
      <c r="L48" s="2">
        <v>0</v>
      </c>
      <c r="M48" s="2">
        <v>0.64</v>
      </c>
      <c r="N48" s="2">
        <v>97.68</v>
      </c>
      <c r="O48" s="2">
        <v>0.01</v>
      </c>
    </row>
    <row r="49" spans="1:15" x14ac:dyDescent="0.2">
      <c r="A49" s="2" t="s">
        <v>74</v>
      </c>
      <c r="B49" s="2">
        <v>13338</v>
      </c>
      <c r="C49" s="2">
        <v>13282</v>
      </c>
      <c r="D49" s="2">
        <v>53.078000000000003</v>
      </c>
      <c r="E49" s="1" t="s">
        <v>74</v>
      </c>
      <c r="F49" s="2" t="s">
        <v>11</v>
      </c>
      <c r="G49" s="2">
        <v>0.61</v>
      </c>
      <c r="H49" s="2">
        <v>0.01</v>
      </c>
      <c r="I49" s="2">
        <v>0</v>
      </c>
      <c r="J49" s="2">
        <v>0</v>
      </c>
      <c r="K49" s="2">
        <v>0</v>
      </c>
      <c r="L49" s="2">
        <v>0</v>
      </c>
      <c r="M49" s="2">
        <v>0.87</v>
      </c>
      <c r="N49" s="2">
        <v>97.67</v>
      </c>
      <c r="O49" s="2">
        <v>0.01</v>
      </c>
    </row>
    <row r="50" spans="1:15" x14ac:dyDescent="0.2">
      <c r="A50" s="2" t="s">
        <v>66</v>
      </c>
      <c r="B50" s="2">
        <v>4622</v>
      </c>
      <c r="C50" s="2">
        <v>4606</v>
      </c>
      <c r="D50" s="2">
        <v>25.59</v>
      </c>
      <c r="E50" s="1" t="s">
        <v>66</v>
      </c>
      <c r="F50" s="2" t="s">
        <v>11</v>
      </c>
      <c r="G50" s="2">
        <v>0.48</v>
      </c>
      <c r="H50" s="2">
        <v>0</v>
      </c>
      <c r="I50" s="2">
        <v>0</v>
      </c>
      <c r="J50" s="2">
        <v>0</v>
      </c>
      <c r="K50" s="2">
        <v>0.02</v>
      </c>
      <c r="L50" s="2">
        <v>0</v>
      </c>
      <c r="M50" s="2">
        <v>1.26</v>
      </c>
      <c r="N50" s="2">
        <v>97.61</v>
      </c>
      <c r="O50" s="2">
        <v>0</v>
      </c>
    </row>
    <row r="51" spans="1:15" x14ac:dyDescent="0.2">
      <c r="A51" s="2" t="s">
        <v>41</v>
      </c>
      <c r="B51" s="2">
        <v>24038</v>
      </c>
      <c r="C51" s="2">
        <v>23943</v>
      </c>
      <c r="D51" s="2">
        <v>54.649000000000001</v>
      </c>
      <c r="E51" s="1" t="s">
        <v>41</v>
      </c>
      <c r="F51" s="2" t="s">
        <v>11</v>
      </c>
      <c r="G51" s="2">
        <v>0.54</v>
      </c>
      <c r="H51" s="2">
        <v>0</v>
      </c>
      <c r="I51" s="2">
        <v>0</v>
      </c>
      <c r="J51" s="2">
        <v>0</v>
      </c>
      <c r="K51" s="2">
        <v>0.01</v>
      </c>
      <c r="L51" s="2">
        <v>0</v>
      </c>
      <c r="M51" s="2">
        <v>0.55000000000000004</v>
      </c>
      <c r="N51" s="2">
        <v>97.57</v>
      </c>
      <c r="O51" s="2">
        <v>0.01</v>
      </c>
    </row>
    <row r="52" spans="1:15" x14ac:dyDescent="0.2">
      <c r="A52" s="2" t="s">
        <v>39</v>
      </c>
      <c r="B52" s="2">
        <v>9601</v>
      </c>
      <c r="C52" s="2">
        <v>9561</v>
      </c>
      <c r="D52" s="2">
        <v>34.881999999999998</v>
      </c>
      <c r="E52" s="1" t="s">
        <v>39</v>
      </c>
      <c r="F52" s="2" t="s">
        <v>11</v>
      </c>
      <c r="G52" s="2">
        <v>0.6</v>
      </c>
      <c r="H52" s="2">
        <v>0</v>
      </c>
      <c r="I52" s="2">
        <v>0</v>
      </c>
      <c r="J52" s="2">
        <v>0</v>
      </c>
      <c r="K52" s="2">
        <v>0.01</v>
      </c>
      <c r="L52" s="2">
        <v>0.01</v>
      </c>
      <c r="M52" s="2">
        <v>0.5</v>
      </c>
      <c r="N52" s="2">
        <v>97.56</v>
      </c>
      <c r="O52" s="2">
        <v>0.02</v>
      </c>
    </row>
    <row r="53" spans="1:15" x14ac:dyDescent="0.2">
      <c r="A53" s="2" t="s">
        <v>89</v>
      </c>
      <c r="B53" s="2">
        <v>5063</v>
      </c>
      <c r="C53" s="2">
        <v>5046</v>
      </c>
      <c r="D53" s="2">
        <v>29.106999999999999</v>
      </c>
      <c r="E53" s="1" t="s">
        <v>89</v>
      </c>
      <c r="F53" s="2" t="s">
        <v>11</v>
      </c>
      <c r="G53" s="2">
        <v>0.63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0.46</v>
      </c>
      <c r="N53" s="2">
        <v>97.54</v>
      </c>
      <c r="O53" s="2">
        <v>0</v>
      </c>
    </row>
    <row r="54" spans="1:15" x14ac:dyDescent="0.2">
      <c r="A54" s="2" t="s">
        <v>84</v>
      </c>
      <c r="B54" s="2">
        <v>46559</v>
      </c>
      <c r="C54" s="2">
        <v>46358</v>
      </c>
      <c r="D54" s="2">
        <v>77.531000000000006</v>
      </c>
      <c r="E54" s="1" t="s">
        <v>84</v>
      </c>
      <c r="F54" s="2" t="s">
        <v>11</v>
      </c>
      <c r="G54" s="2">
        <v>0.49</v>
      </c>
      <c r="H54" s="2">
        <v>0.01</v>
      </c>
      <c r="I54" s="2">
        <v>0.01</v>
      </c>
      <c r="J54" s="2">
        <v>0</v>
      </c>
      <c r="K54" s="2">
        <v>0</v>
      </c>
      <c r="L54" s="2">
        <v>0</v>
      </c>
      <c r="M54" s="2">
        <v>0.43</v>
      </c>
      <c r="N54" s="2">
        <v>97.5</v>
      </c>
      <c r="O54" s="2">
        <v>0.01</v>
      </c>
    </row>
    <row r="55" spans="1:15" x14ac:dyDescent="0.2">
      <c r="A55" s="2" t="s">
        <v>25</v>
      </c>
      <c r="B55" s="2">
        <v>7772</v>
      </c>
      <c r="C55" s="2">
        <v>7748</v>
      </c>
      <c r="D55" s="2">
        <v>27.495000000000001</v>
      </c>
      <c r="E55" s="1" t="s">
        <v>25</v>
      </c>
      <c r="F55" s="2" t="s">
        <v>11</v>
      </c>
      <c r="G55" s="2">
        <v>0.71</v>
      </c>
      <c r="H55" s="2">
        <v>0</v>
      </c>
      <c r="I55" s="2">
        <v>0.01</v>
      </c>
      <c r="J55" s="2">
        <v>0.03</v>
      </c>
      <c r="K55" s="2">
        <v>0</v>
      </c>
      <c r="L55" s="2">
        <v>0</v>
      </c>
      <c r="M55" s="2">
        <v>0.89</v>
      </c>
      <c r="N55" s="2">
        <v>97.39</v>
      </c>
      <c r="O55" s="2">
        <v>0</v>
      </c>
    </row>
    <row r="56" spans="1:15" x14ac:dyDescent="0.2">
      <c r="A56" s="2" t="s">
        <v>21</v>
      </c>
      <c r="B56" s="2">
        <v>19456</v>
      </c>
      <c r="C56" s="2">
        <v>19378</v>
      </c>
      <c r="D56" s="2">
        <v>47.834000000000003</v>
      </c>
      <c r="E56" s="1" t="s">
        <v>21</v>
      </c>
      <c r="F56" s="2" t="s">
        <v>11</v>
      </c>
      <c r="G56" s="2">
        <v>0.54</v>
      </c>
      <c r="H56" s="2">
        <v>0.01</v>
      </c>
      <c r="I56" s="2">
        <v>0.01</v>
      </c>
      <c r="J56" s="2">
        <v>0.01</v>
      </c>
      <c r="K56" s="2">
        <v>0.01</v>
      </c>
      <c r="L56" s="2">
        <v>0</v>
      </c>
      <c r="M56" s="2">
        <v>0.97</v>
      </c>
      <c r="N56" s="2">
        <v>97.38</v>
      </c>
      <c r="O56" s="2">
        <v>0.02</v>
      </c>
    </row>
    <row r="57" spans="1:15" x14ac:dyDescent="0.2">
      <c r="A57" s="2" t="s">
        <v>67</v>
      </c>
      <c r="B57" s="2">
        <v>23031</v>
      </c>
      <c r="C57" s="2">
        <v>22941</v>
      </c>
      <c r="D57" s="2">
        <v>64.685000000000002</v>
      </c>
      <c r="E57" s="1" t="s">
        <v>67</v>
      </c>
      <c r="F57" s="2" t="s">
        <v>11</v>
      </c>
      <c r="G57" s="2">
        <v>0.61</v>
      </c>
      <c r="H57" s="2">
        <v>0</v>
      </c>
      <c r="I57" s="2">
        <v>0</v>
      </c>
      <c r="J57" s="2">
        <v>0</v>
      </c>
      <c r="K57" s="2">
        <v>0.01</v>
      </c>
      <c r="L57" s="2">
        <v>0</v>
      </c>
      <c r="M57" s="2">
        <v>0.89</v>
      </c>
      <c r="N57" s="2">
        <v>97.31</v>
      </c>
      <c r="O57" s="2">
        <v>0.01</v>
      </c>
    </row>
    <row r="58" spans="1:15" x14ac:dyDescent="0.2">
      <c r="A58" s="2" t="s">
        <v>43</v>
      </c>
      <c r="B58" s="2">
        <v>21952</v>
      </c>
      <c r="C58" s="2">
        <v>21863</v>
      </c>
      <c r="D58" s="2">
        <v>55.93</v>
      </c>
      <c r="E58" s="1" t="s">
        <v>43</v>
      </c>
      <c r="F58" s="2" t="s">
        <v>11</v>
      </c>
      <c r="G58" s="2">
        <v>2.1800000000000002</v>
      </c>
      <c r="H58" s="2">
        <v>0.01</v>
      </c>
      <c r="I58" s="2">
        <v>0.01</v>
      </c>
      <c r="J58" s="2">
        <v>0.01</v>
      </c>
      <c r="K58" s="2">
        <v>0.01</v>
      </c>
      <c r="L58" s="2">
        <v>0.01</v>
      </c>
      <c r="M58" s="2">
        <v>0.38</v>
      </c>
      <c r="N58" s="2">
        <v>96.89</v>
      </c>
      <c r="O58" s="2">
        <v>0.02</v>
      </c>
    </row>
    <row r="59" spans="1:15" x14ac:dyDescent="0.2">
      <c r="A59" s="2" t="s">
        <v>49</v>
      </c>
      <c r="B59" s="2">
        <v>6270</v>
      </c>
      <c r="C59" s="2">
        <v>6254</v>
      </c>
      <c r="D59" s="2">
        <v>23.835000000000001</v>
      </c>
      <c r="E59" s="1" t="s">
        <v>49</v>
      </c>
      <c r="F59" s="2" t="s">
        <v>11</v>
      </c>
      <c r="G59" s="2">
        <v>0.51</v>
      </c>
      <c r="H59" s="2">
        <v>0</v>
      </c>
      <c r="I59" s="2">
        <v>0</v>
      </c>
      <c r="J59" s="2">
        <v>0.02</v>
      </c>
      <c r="K59" s="2">
        <v>0.03</v>
      </c>
      <c r="L59" s="2">
        <v>0</v>
      </c>
      <c r="M59" s="2">
        <v>0.46</v>
      </c>
      <c r="N59" s="2">
        <v>96.79</v>
      </c>
      <c r="O59" s="2">
        <v>0</v>
      </c>
    </row>
    <row r="60" spans="1:15" x14ac:dyDescent="0.2">
      <c r="A60" s="2" t="s">
        <v>79</v>
      </c>
      <c r="B60" s="2">
        <v>9006</v>
      </c>
      <c r="C60" s="2">
        <v>8968</v>
      </c>
      <c r="D60" s="2">
        <v>44.801000000000002</v>
      </c>
      <c r="E60" s="1" t="s">
        <v>79</v>
      </c>
      <c r="F60" s="2" t="s">
        <v>11</v>
      </c>
      <c r="G60" s="2">
        <v>0.51</v>
      </c>
      <c r="H60" s="2">
        <v>0.01</v>
      </c>
      <c r="I60" s="2">
        <v>0.01</v>
      </c>
      <c r="J60" s="2">
        <v>0</v>
      </c>
      <c r="K60" s="2">
        <v>0.01</v>
      </c>
      <c r="L60" s="2">
        <v>0</v>
      </c>
      <c r="M60" s="2">
        <v>0.42</v>
      </c>
      <c r="N60" s="2">
        <v>96.29</v>
      </c>
      <c r="O60" s="2">
        <v>0</v>
      </c>
    </row>
    <row r="61" spans="1:15" x14ac:dyDescent="0.2">
      <c r="A61" s="2" t="s">
        <v>34</v>
      </c>
      <c r="B61" s="2">
        <v>48412</v>
      </c>
      <c r="C61" s="2">
        <v>48208</v>
      </c>
      <c r="D61" s="2">
        <v>72.811000000000007</v>
      </c>
      <c r="E61" s="1" t="s">
        <v>34</v>
      </c>
      <c r="F61" s="2" t="s">
        <v>11</v>
      </c>
      <c r="G61" s="2">
        <v>0.59</v>
      </c>
      <c r="H61" s="2">
        <v>0.01</v>
      </c>
      <c r="I61" s="2">
        <v>3.64</v>
      </c>
      <c r="J61" s="2">
        <v>0</v>
      </c>
      <c r="K61" s="2">
        <v>0.01</v>
      </c>
      <c r="L61" s="2">
        <v>0</v>
      </c>
      <c r="M61" s="2">
        <v>0.46</v>
      </c>
      <c r="N61" s="2">
        <v>94.56</v>
      </c>
      <c r="O61" s="2">
        <v>0.01</v>
      </c>
    </row>
    <row r="62" spans="1:15" x14ac:dyDescent="0.2">
      <c r="A62" s="2" t="s">
        <v>54</v>
      </c>
      <c r="B62" s="2">
        <v>25043</v>
      </c>
      <c r="C62" s="2">
        <v>24972</v>
      </c>
      <c r="D62" s="2">
        <v>55.332000000000001</v>
      </c>
      <c r="E62" s="1" t="s">
        <v>54</v>
      </c>
      <c r="F62" s="2" t="s">
        <v>11</v>
      </c>
      <c r="G62" s="2">
        <v>0.43</v>
      </c>
      <c r="H62" s="2">
        <v>0.02</v>
      </c>
      <c r="I62" s="2">
        <v>0</v>
      </c>
      <c r="J62" s="2">
        <v>0</v>
      </c>
      <c r="K62" s="2">
        <v>0</v>
      </c>
      <c r="L62" s="2">
        <v>0</v>
      </c>
      <c r="M62" s="2">
        <v>1.45</v>
      </c>
      <c r="N62" s="2">
        <v>90.11</v>
      </c>
      <c r="O62" s="2">
        <v>0.02</v>
      </c>
    </row>
    <row r="63" spans="1:15" x14ac:dyDescent="0.2">
      <c r="A63" s="2" t="s">
        <v>72</v>
      </c>
      <c r="B63" s="2">
        <v>15858</v>
      </c>
      <c r="C63" s="2">
        <v>15801</v>
      </c>
      <c r="D63" s="2">
        <v>56.615000000000002</v>
      </c>
      <c r="E63" s="1" t="s">
        <v>72</v>
      </c>
      <c r="F63" s="2" t="s">
        <v>11</v>
      </c>
      <c r="G63" s="2">
        <v>0.31</v>
      </c>
      <c r="H63" s="2">
        <v>0</v>
      </c>
      <c r="I63" s="2">
        <v>0.01</v>
      </c>
      <c r="J63" s="2">
        <v>0</v>
      </c>
      <c r="K63" s="2">
        <v>0</v>
      </c>
      <c r="L63" s="2">
        <v>0</v>
      </c>
      <c r="M63" s="2">
        <v>0.28000000000000003</v>
      </c>
      <c r="N63" s="2">
        <v>53.6</v>
      </c>
      <c r="O63" s="2">
        <v>44.63</v>
      </c>
    </row>
    <row r="64" spans="1:15" x14ac:dyDescent="0.2">
      <c r="A64" s="2" t="s">
        <v>26</v>
      </c>
      <c r="B64" s="2">
        <v>34953</v>
      </c>
      <c r="C64" s="2">
        <v>34801</v>
      </c>
      <c r="D64" s="2">
        <v>58.948999999999998</v>
      </c>
      <c r="E64" s="1" t="s">
        <v>26</v>
      </c>
      <c r="F64" s="2" t="s">
        <v>11</v>
      </c>
      <c r="G64" s="2">
        <v>0.39</v>
      </c>
      <c r="H64" s="2">
        <v>0</v>
      </c>
      <c r="I64" s="2">
        <v>46.55</v>
      </c>
      <c r="J64" s="2">
        <v>0</v>
      </c>
      <c r="K64" s="2">
        <v>0</v>
      </c>
      <c r="L64" s="2">
        <v>0</v>
      </c>
      <c r="M64" s="2">
        <v>0.32</v>
      </c>
      <c r="N64" s="2">
        <v>51.27</v>
      </c>
      <c r="O64" s="2">
        <v>0.01</v>
      </c>
    </row>
    <row r="65" spans="1:15" x14ac:dyDescent="0.2">
      <c r="A65" s="2" t="s">
        <v>14</v>
      </c>
      <c r="B65" s="2">
        <v>37700</v>
      </c>
      <c r="C65" s="2">
        <v>37551</v>
      </c>
      <c r="D65" s="2">
        <v>59.814999999999998</v>
      </c>
      <c r="E65" s="1" t="s">
        <v>14</v>
      </c>
      <c r="F65" s="2" t="s">
        <v>11</v>
      </c>
      <c r="G65" s="2">
        <v>0.28000000000000003</v>
      </c>
      <c r="H65" s="2">
        <v>0</v>
      </c>
      <c r="I65" s="2">
        <v>0</v>
      </c>
      <c r="J65" s="2">
        <v>0</v>
      </c>
      <c r="K65" s="2">
        <v>0.01</v>
      </c>
      <c r="L65" s="2">
        <v>0</v>
      </c>
      <c r="M65" s="2">
        <v>50.18</v>
      </c>
      <c r="N65" s="2">
        <v>48.53</v>
      </c>
      <c r="O65" s="2">
        <v>0.01</v>
      </c>
    </row>
    <row r="66" spans="1:15" x14ac:dyDescent="0.2">
      <c r="A66" s="2" t="s">
        <v>16</v>
      </c>
      <c r="B66" s="2">
        <v>22106</v>
      </c>
      <c r="C66" s="2">
        <v>22028</v>
      </c>
      <c r="D66" s="2">
        <v>49.256999999999998</v>
      </c>
      <c r="E66" s="1" t="s">
        <v>16</v>
      </c>
      <c r="F66" s="2" t="s">
        <v>11</v>
      </c>
      <c r="G66" s="2">
        <v>0.28999999999999998</v>
      </c>
      <c r="H66" s="2">
        <v>0</v>
      </c>
      <c r="I66" s="2">
        <v>0.01</v>
      </c>
      <c r="J66" s="2">
        <v>0</v>
      </c>
      <c r="K66" s="2">
        <v>0</v>
      </c>
      <c r="L66" s="2">
        <v>0</v>
      </c>
      <c r="M66" s="2">
        <v>51.36</v>
      </c>
      <c r="N66" s="2">
        <v>47.42</v>
      </c>
      <c r="O66" s="2">
        <v>0.01</v>
      </c>
    </row>
    <row r="67" spans="1:15" x14ac:dyDescent="0.2">
      <c r="A67" s="2" t="s">
        <v>22</v>
      </c>
      <c r="B67" s="2">
        <v>12947</v>
      </c>
      <c r="C67" s="2">
        <v>12898</v>
      </c>
      <c r="D67" s="2">
        <v>37.518000000000001</v>
      </c>
      <c r="E67" s="1" t="s">
        <v>22</v>
      </c>
      <c r="F67" s="2" t="s">
        <v>11</v>
      </c>
      <c r="G67" s="2">
        <v>0.3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51.62</v>
      </c>
      <c r="N67" s="2">
        <v>47.04</v>
      </c>
      <c r="O67" s="2">
        <v>0</v>
      </c>
    </row>
    <row r="68" spans="1:15" x14ac:dyDescent="0.2">
      <c r="A68" s="2" t="s">
        <v>29</v>
      </c>
      <c r="B68" s="2">
        <v>16493</v>
      </c>
      <c r="C68" s="2">
        <v>16438</v>
      </c>
      <c r="D68" s="2">
        <v>44.835999999999999</v>
      </c>
      <c r="E68" s="1" t="s">
        <v>29</v>
      </c>
      <c r="F68" s="2" t="s">
        <v>11</v>
      </c>
      <c r="G68" s="2">
        <v>0.22</v>
      </c>
      <c r="H68" s="2">
        <v>0.01</v>
      </c>
      <c r="I68" s="2">
        <v>0</v>
      </c>
      <c r="J68" s="2">
        <v>0</v>
      </c>
      <c r="K68" s="2">
        <v>0</v>
      </c>
      <c r="L68" s="2">
        <v>0</v>
      </c>
      <c r="M68" s="2">
        <v>52.32</v>
      </c>
      <c r="N68" s="2">
        <v>46.72</v>
      </c>
      <c r="O68" s="2">
        <v>0.01</v>
      </c>
    </row>
    <row r="69" spans="1:15" x14ac:dyDescent="0.2">
      <c r="A69" s="2" t="s">
        <v>78</v>
      </c>
      <c r="B69" s="2">
        <v>16577</v>
      </c>
      <c r="C69" s="2">
        <v>16493</v>
      </c>
      <c r="D69" s="2">
        <v>58.131</v>
      </c>
      <c r="E69" s="1" t="s">
        <v>78</v>
      </c>
      <c r="F69" s="2" t="s">
        <v>11</v>
      </c>
      <c r="G69" s="2">
        <v>0.33</v>
      </c>
      <c r="H69" s="2">
        <v>0</v>
      </c>
      <c r="I69" s="2">
        <v>0.01</v>
      </c>
      <c r="J69" s="2">
        <v>0.01</v>
      </c>
      <c r="K69" s="2">
        <v>0.01</v>
      </c>
      <c r="L69" s="2">
        <v>0</v>
      </c>
      <c r="M69" s="2">
        <v>0.52</v>
      </c>
      <c r="N69" s="2">
        <v>45.58</v>
      </c>
      <c r="O69" s="2">
        <v>52.27</v>
      </c>
    </row>
    <row r="70" spans="1:15" x14ac:dyDescent="0.2">
      <c r="A70" s="2" t="s">
        <v>23</v>
      </c>
      <c r="B70" s="2">
        <v>21957</v>
      </c>
      <c r="C70" s="2">
        <v>21851</v>
      </c>
      <c r="D70" s="2">
        <v>54.043999999999997</v>
      </c>
      <c r="E70" s="1" t="s">
        <v>23</v>
      </c>
      <c r="F70" s="2" t="s">
        <v>11</v>
      </c>
      <c r="G70" s="2">
        <v>0.23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0.4</v>
      </c>
      <c r="N70" s="2">
        <v>46.62</v>
      </c>
      <c r="O70" s="2">
        <v>51.7</v>
      </c>
    </row>
    <row r="71" spans="1:15" x14ac:dyDescent="0.2">
      <c r="A71" s="2"/>
      <c r="B71" s="2"/>
      <c r="C71" s="2"/>
      <c r="D71" s="2"/>
      <c r="E71" s="1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x14ac:dyDescent="0.2">
      <c r="A72" s="2"/>
      <c r="B72" s="2"/>
      <c r="C72" s="2"/>
      <c r="D72" s="2"/>
      <c r="E72" s="1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x14ac:dyDescent="0.2">
      <c r="A73" s="2"/>
      <c r="B73" s="2"/>
      <c r="C73" s="2"/>
      <c r="D73" s="2"/>
      <c r="E73" s="1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x14ac:dyDescent="0.2">
      <c r="A74" s="2" t="s">
        <v>28</v>
      </c>
      <c r="B74" s="2">
        <v>10678</v>
      </c>
      <c r="C74" s="2">
        <v>10634</v>
      </c>
      <c r="D74" s="2">
        <v>31.722999999999999</v>
      </c>
      <c r="E74" s="1" t="s">
        <v>28</v>
      </c>
      <c r="F74" s="2" t="s">
        <v>11</v>
      </c>
      <c r="G74" s="2">
        <v>45.01</v>
      </c>
      <c r="H74" s="2">
        <v>0.01</v>
      </c>
      <c r="I74" s="2">
        <v>0</v>
      </c>
      <c r="J74" s="2">
        <v>0.01</v>
      </c>
      <c r="K74" s="2">
        <v>0.01</v>
      </c>
      <c r="L74" s="2">
        <v>0</v>
      </c>
      <c r="M74" s="2">
        <v>0.35</v>
      </c>
      <c r="N74" s="2">
        <v>53.02</v>
      </c>
      <c r="O74" s="2">
        <v>0</v>
      </c>
    </row>
    <row r="75" spans="1:15" x14ac:dyDescent="0.2">
      <c r="A75" s="2" t="s">
        <v>44</v>
      </c>
      <c r="B75" s="2">
        <v>37842</v>
      </c>
      <c r="C75" s="2">
        <v>37711</v>
      </c>
      <c r="D75" s="2">
        <v>64.72</v>
      </c>
      <c r="E75" s="1" t="s">
        <v>44</v>
      </c>
      <c r="F75" s="2" t="s">
        <v>11</v>
      </c>
      <c r="G75" s="2">
        <v>50.63</v>
      </c>
      <c r="H75" s="2">
        <v>0</v>
      </c>
      <c r="I75" s="2">
        <v>0.01</v>
      </c>
      <c r="J75" s="2">
        <v>0</v>
      </c>
      <c r="K75" s="2">
        <v>0</v>
      </c>
      <c r="L75" s="2">
        <v>0</v>
      </c>
      <c r="M75" s="2">
        <v>0.28999999999999998</v>
      </c>
      <c r="N75" s="2">
        <v>47.94</v>
      </c>
      <c r="O75" s="2">
        <v>0.01</v>
      </c>
    </row>
    <row r="76" spans="1:15" x14ac:dyDescent="0.2">
      <c r="A76" s="2" t="s">
        <v>85</v>
      </c>
      <c r="B76" s="2">
        <v>28507</v>
      </c>
      <c r="C76" s="2">
        <v>28418</v>
      </c>
      <c r="D76" s="2">
        <v>71.299000000000007</v>
      </c>
      <c r="E76" s="1" t="s">
        <v>85</v>
      </c>
      <c r="F76" s="2" t="s">
        <v>11</v>
      </c>
      <c r="G76" s="2">
        <v>51.23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0.42</v>
      </c>
      <c r="N76" s="2">
        <v>47.03</v>
      </c>
      <c r="O76" s="2">
        <v>0.01</v>
      </c>
    </row>
    <row r="77" spans="1:15" x14ac:dyDescent="0.2">
      <c r="A77" s="2" t="s">
        <v>70</v>
      </c>
      <c r="B77" s="2">
        <v>6113</v>
      </c>
      <c r="C77" s="2">
        <v>6089</v>
      </c>
      <c r="D77" s="2">
        <v>30.405999999999999</v>
      </c>
      <c r="E77" s="1" t="s">
        <v>70</v>
      </c>
      <c r="F77" s="2" t="s">
        <v>11</v>
      </c>
      <c r="G77" s="2">
        <v>55.89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0.23</v>
      </c>
      <c r="N77" s="2">
        <v>43.18</v>
      </c>
      <c r="O77" s="2">
        <v>0</v>
      </c>
    </row>
    <row r="78" spans="1:15" x14ac:dyDescent="0.2">
      <c r="A78" s="2" t="s">
        <v>61</v>
      </c>
      <c r="B78" s="2">
        <v>54837</v>
      </c>
      <c r="C78" s="2">
        <v>54571</v>
      </c>
      <c r="D78" s="2">
        <v>81.915999999999997</v>
      </c>
      <c r="E78" s="1" t="s">
        <v>61</v>
      </c>
      <c r="F78" s="2" t="s">
        <v>11</v>
      </c>
      <c r="G78" s="2">
        <v>49.29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48.4</v>
      </c>
      <c r="N78" s="2">
        <v>0.03</v>
      </c>
      <c r="O78" s="2">
        <v>0</v>
      </c>
    </row>
    <row r="79" spans="1:15" x14ac:dyDescent="0.2">
      <c r="A79" s="2" t="s">
        <v>35</v>
      </c>
      <c r="B79" s="2">
        <v>29108</v>
      </c>
      <c r="C79" s="2">
        <v>29008</v>
      </c>
      <c r="D79" s="2">
        <v>60.756999999999998</v>
      </c>
      <c r="E79" s="1" t="s">
        <v>35</v>
      </c>
      <c r="F79" s="2" t="s">
        <v>11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48.82</v>
      </c>
      <c r="N79" s="2">
        <v>0.03</v>
      </c>
      <c r="O79" s="2">
        <v>0</v>
      </c>
    </row>
    <row r="89" spans="1:15" x14ac:dyDescent="0.2">
      <c r="A89" s="2" t="s">
        <v>50</v>
      </c>
      <c r="B89" s="2">
        <v>9035</v>
      </c>
      <c r="C89" s="2">
        <v>9000</v>
      </c>
      <c r="D89" s="2">
        <v>32.801000000000002</v>
      </c>
      <c r="E89" s="1" t="s">
        <v>50</v>
      </c>
      <c r="F89" s="2" t="s">
        <v>11</v>
      </c>
      <c r="G89" s="2">
        <v>0.01</v>
      </c>
      <c r="H89" s="2">
        <v>0</v>
      </c>
      <c r="I89" s="2">
        <v>0</v>
      </c>
      <c r="J89" s="2">
        <v>0</v>
      </c>
      <c r="K89" s="2">
        <v>0.02</v>
      </c>
      <c r="L89" s="2">
        <v>0</v>
      </c>
      <c r="M89" s="2">
        <v>0.01</v>
      </c>
      <c r="N89" s="2">
        <v>0.04</v>
      </c>
      <c r="O89" s="2">
        <v>0</v>
      </c>
    </row>
    <row r="90" spans="1:15" x14ac:dyDescent="0.2">
      <c r="A90" s="2" t="s">
        <v>19</v>
      </c>
      <c r="B90" s="2">
        <v>19455</v>
      </c>
      <c r="C90" s="2">
        <v>19396</v>
      </c>
      <c r="D90" s="2">
        <v>47.363999999999997</v>
      </c>
      <c r="E90" s="1" t="s">
        <v>19</v>
      </c>
      <c r="F90" s="2" t="s">
        <v>11</v>
      </c>
      <c r="G90" s="2">
        <v>0.01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0.01</v>
      </c>
      <c r="N90" s="2">
        <v>0.01</v>
      </c>
      <c r="O90" s="2">
        <v>0</v>
      </c>
    </row>
    <row r="91" spans="1:15" x14ac:dyDescent="0.2">
      <c r="A91" s="2" t="s">
        <v>32</v>
      </c>
      <c r="B91" s="2">
        <v>54563</v>
      </c>
      <c r="C91" s="2">
        <v>54435</v>
      </c>
      <c r="D91" s="2">
        <v>78.724999999999994</v>
      </c>
      <c r="E91" s="1" t="s">
        <v>32</v>
      </c>
      <c r="F91" s="2" t="s">
        <v>11</v>
      </c>
      <c r="G91" s="2">
        <v>0.01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0.01</v>
      </c>
      <c r="N91" s="2">
        <v>0.01</v>
      </c>
      <c r="O91" s="2">
        <v>0</v>
      </c>
    </row>
    <row r="98" spans="1:15" x14ac:dyDescent="0.2">
      <c r="A98" s="2" t="s">
        <v>17</v>
      </c>
      <c r="B98" s="2">
        <v>14445</v>
      </c>
      <c r="C98" s="2">
        <v>14337</v>
      </c>
      <c r="D98" s="2">
        <v>43.292000000000002</v>
      </c>
      <c r="E98" s="1" t="s">
        <v>17</v>
      </c>
      <c r="F98" s="2" t="s">
        <v>11</v>
      </c>
      <c r="G98" s="2">
        <v>0.41</v>
      </c>
      <c r="H98" s="2">
        <v>51.31</v>
      </c>
      <c r="I98" s="2">
        <v>0.01</v>
      </c>
      <c r="J98" s="2">
        <v>0.01</v>
      </c>
      <c r="K98" s="2">
        <v>0</v>
      </c>
      <c r="L98" s="2">
        <v>0</v>
      </c>
      <c r="M98" s="2">
        <v>0.34</v>
      </c>
      <c r="N98" s="2">
        <v>45.94</v>
      </c>
      <c r="O98" s="2">
        <v>0.01</v>
      </c>
    </row>
    <row r="99" spans="1:15" x14ac:dyDescent="0.2">
      <c r="A99" s="2" t="s">
        <v>94</v>
      </c>
      <c r="B99" s="2">
        <v>39448</v>
      </c>
      <c r="C99" s="2">
        <v>39252</v>
      </c>
      <c r="D99" s="2">
        <v>73.95</v>
      </c>
      <c r="E99" s="1" t="s">
        <v>94</v>
      </c>
      <c r="F99" s="2" t="s">
        <v>11</v>
      </c>
      <c r="G99" s="2">
        <v>0.35</v>
      </c>
      <c r="H99" s="2">
        <v>47.94</v>
      </c>
      <c r="I99" s="2">
        <v>0.01</v>
      </c>
      <c r="J99" s="2">
        <v>0</v>
      </c>
      <c r="K99" s="2">
        <v>0</v>
      </c>
      <c r="L99" s="2">
        <v>0</v>
      </c>
      <c r="M99" s="2">
        <v>0.28000000000000003</v>
      </c>
      <c r="N99" s="2">
        <v>49.93</v>
      </c>
      <c r="O99" s="2">
        <v>0.01</v>
      </c>
    </row>
    <row r="100" spans="1:15" x14ac:dyDescent="0.2">
      <c r="A100" s="2" t="s">
        <v>52</v>
      </c>
      <c r="B100" s="2">
        <v>18900</v>
      </c>
      <c r="C100" s="2">
        <v>18819</v>
      </c>
      <c r="D100" s="2">
        <v>48.676000000000002</v>
      </c>
      <c r="E100" s="1" t="s">
        <v>52</v>
      </c>
      <c r="F100" s="2" t="s">
        <v>11</v>
      </c>
      <c r="G100" s="2">
        <v>0.27</v>
      </c>
      <c r="H100" s="2">
        <v>0</v>
      </c>
      <c r="I100" s="2">
        <v>0.01</v>
      </c>
      <c r="J100" s="2">
        <v>48.08</v>
      </c>
      <c r="K100" s="2">
        <v>0.02</v>
      </c>
      <c r="L100" s="2">
        <v>0</v>
      </c>
      <c r="M100" s="2">
        <v>0.32</v>
      </c>
      <c r="N100" s="2">
        <v>50.3</v>
      </c>
      <c r="O100" s="2">
        <v>0</v>
      </c>
    </row>
    <row r="101" spans="1:15" x14ac:dyDescent="0.2">
      <c r="A101" s="2" t="s">
        <v>87</v>
      </c>
      <c r="B101" s="2">
        <v>17465</v>
      </c>
      <c r="C101" s="2">
        <v>17373</v>
      </c>
      <c r="D101" s="2">
        <v>58.826999999999998</v>
      </c>
      <c r="E101" s="1" t="s">
        <v>87</v>
      </c>
      <c r="F101" s="2" t="s">
        <v>11</v>
      </c>
      <c r="G101" s="2">
        <v>0.44</v>
      </c>
      <c r="H101" s="2">
        <v>0</v>
      </c>
      <c r="I101" s="2">
        <v>0.01</v>
      </c>
      <c r="J101" s="2">
        <v>0</v>
      </c>
      <c r="K101" s="2">
        <v>0.01</v>
      </c>
      <c r="L101" s="2">
        <v>44.63</v>
      </c>
      <c r="M101" s="2">
        <v>0.32</v>
      </c>
      <c r="N101" s="2">
        <v>53.06</v>
      </c>
      <c r="O101" s="2">
        <v>0.01</v>
      </c>
    </row>
    <row r="103" spans="1:15" x14ac:dyDescent="0.2">
      <c r="A103" s="2" t="s">
        <v>80</v>
      </c>
      <c r="B103" s="2">
        <v>29405</v>
      </c>
      <c r="C103" s="2">
        <v>29270</v>
      </c>
      <c r="D103" s="2">
        <v>73.590999999999994</v>
      </c>
      <c r="E103" s="1" t="s">
        <v>80</v>
      </c>
      <c r="F103" s="2" t="s">
        <v>11</v>
      </c>
      <c r="G103" s="2">
        <v>0.42</v>
      </c>
      <c r="H103" s="2">
        <v>0</v>
      </c>
      <c r="I103" s="2">
        <v>0</v>
      </c>
      <c r="J103" s="2">
        <v>0</v>
      </c>
      <c r="K103" s="2">
        <v>49.75</v>
      </c>
      <c r="L103" s="2">
        <v>0</v>
      </c>
      <c r="M103" s="2">
        <v>0.3</v>
      </c>
      <c r="N103" s="2">
        <v>48.4</v>
      </c>
      <c r="O103" s="2">
        <v>0</v>
      </c>
    </row>
  </sheetData>
  <autoFilter ref="A1:O93" xr:uid="{6AFF3931-334F-3247-9DF5-D42352B9852B}">
    <sortState xmlns:xlrd2="http://schemas.microsoft.com/office/spreadsheetml/2017/richdata2" ref="A2:O91">
      <sortCondition descending="1" ref="N1:N93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5F2CBEA8E31A4AA62BBFF4D9F2EA93" ma:contentTypeVersion="19" ma:contentTypeDescription="Create a new document." ma:contentTypeScope="" ma:versionID="269cc24897c0425cdfe00362e9afebab">
  <xsd:schema xmlns:xsd="http://www.w3.org/2001/XMLSchema" xmlns:xs="http://www.w3.org/2001/XMLSchema" xmlns:p="http://schemas.microsoft.com/office/2006/metadata/properties" xmlns:ns2="edd4b32b-7956-4137-836d-9f826972c984" xmlns:ns3="a3b88ca9-9639-40d5-9355-05f45e800804" targetNamespace="http://schemas.microsoft.com/office/2006/metadata/properties" ma:root="true" ma:fieldsID="827f1f1a43a607cc629ba6ac7f1d202e" ns2:_="" ns3:_="">
    <xsd:import namespace="edd4b32b-7956-4137-836d-9f826972c984"/>
    <xsd:import namespace="a3b88ca9-9639-40d5-9355-05f45e800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d4b32b-7956-4137-836d-9f826972c9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92fa3da-db31-45ba-92de-38f16e295a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b88ca9-9639-40d5-9355-05f45e800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1a48db5-ac76-4183-ae84-33fcd521c6ce}" ma:internalName="TaxCatchAll" ma:showField="CatchAllData" ma:web="a3b88ca9-9639-40d5-9355-05f45e800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dd4b32b-7956-4137-836d-9f826972c984">
      <Terms xmlns="http://schemas.microsoft.com/office/infopath/2007/PartnerControls"/>
    </lcf76f155ced4ddcb4097134ff3c332f>
    <TaxCatchAll xmlns="a3b88ca9-9639-40d5-9355-05f45e800804" xsi:nil="true"/>
  </documentManagement>
</p:properties>
</file>

<file path=customXml/itemProps1.xml><?xml version="1.0" encoding="utf-8"?>
<ds:datastoreItem xmlns:ds="http://schemas.openxmlformats.org/officeDocument/2006/customXml" ds:itemID="{FB20ADEB-F6BB-4DC2-9A28-E8E79A78BDF7}"/>
</file>

<file path=customXml/itemProps2.xml><?xml version="1.0" encoding="utf-8"?>
<ds:datastoreItem xmlns:ds="http://schemas.openxmlformats.org/officeDocument/2006/customXml" ds:itemID="{FB938AD2-3F67-46F0-97FF-CC11EC394D94}"/>
</file>

<file path=customXml/itemProps3.xml><?xml version="1.0" encoding="utf-8"?>
<ds:datastoreItem xmlns:ds="http://schemas.openxmlformats.org/officeDocument/2006/customXml" ds:itemID="{EE9EF267-874D-4FDD-90C9-8648C205B5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Haihua Chu</cp:lastModifiedBy>
  <dcterms:created xsi:type="dcterms:W3CDTF">2021-11-10T22:49:10Z</dcterms:created>
  <dcterms:modified xsi:type="dcterms:W3CDTF">2024-02-17T19:02:53Z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704af0-5dee-42b4-b9c8-16b50347e630_Enabled">
    <vt:lpwstr>true</vt:lpwstr>
  </property>
  <property fmtid="{D5CDD505-2E9C-101B-9397-08002B2CF9AE}" pid="3" name="MSIP_Label_87704af0-5dee-42b4-b9c8-16b50347e630_SetDate">
    <vt:lpwstr>2024-02-17T19:02:53Z</vt:lpwstr>
  </property>
  <property fmtid="{D5CDD505-2E9C-101B-9397-08002B2CF9AE}" pid="4" name="MSIP_Label_87704af0-5dee-42b4-b9c8-16b50347e630_Method">
    <vt:lpwstr>Standard</vt:lpwstr>
  </property>
  <property fmtid="{D5CDD505-2E9C-101B-9397-08002B2CF9AE}" pid="5" name="MSIP_Label_87704af0-5dee-42b4-b9c8-16b50347e630_Name">
    <vt:lpwstr>defa4170-0d19-0005-0004-bc88714345d2</vt:lpwstr>
  </property>
  <property fmtid="{D5CDD505-2E9C-101B-9397-08002B2CF9AE}" pid="6" name="MSIP_Label_87704af0-5dee-42b4-b9c8-16b50347e630_SiteId">
    <vt:lpwstr>14879390-995c-4bd1-b9c7-6dcdc824ee55</vt:lpwstr>
  </property>
  <property fmtid="{D5CDD505-2E9C-101B-9397-08002B2CF9AE}" pid="7" name="MSIP_Label_87704af0-5dee-42b4-b9c8-16b50347e630_ActionId">
    <vt:lpwstr>802236ca-8df9-457a-bd59-75d11d43d9ba</vt:lpwstr>
  </property>
  <property fmtid="{D5CDD505-2E9C-101B-9397-08002B2CF9AE}" pid="8" name="MSIP_Label_87704af0-5dee-42b4-b9c8-16b50347e630_ContentBits">
    <vt:lpwstr>0</vt:lpwstr>
  </property>
  <property fmtid="{D5CDD505-2E9C-101B-9397-08002B2CF9AE}" pid="9" name="ContentTypeId">
    <vt:lpwstr>0x010100285F2CBEA8E31A4AA62BBFF4D9F2EA93</vt:lpwstr>
  </property>
</Properties>
</file>